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sers\Aleš\Downloads\"/>
    </mc:Choice>
  </mc:AlternateContent>
  <xr:revisionPtr revIDLastSave="0" documentId="8_{06D5C121-20F1-48EA-A0A0-E5F87DE58636}" xr6:coauthVersionLast="47" xr6:coauthVersionMax="47" xr10:uidLastSave="{00000000-0000-0000-0000-000000000000}"/>
  <bookViews>
    <workbookView xWindow="29970" yWindow="435" windowWidth="26640" windowHeight="15090" xr2:uid="{00000000-000D-0000-FFFF-FFFF00000000}"/>
  </bookViews>
  <sheets>
    <sheet name="Enersol a inovace" sheetId="16" r:id="rId1"/>
    <sheet name="Enersol a praxe" sheetId="15" r:id="rId2"/>
    <sheet name="Enersol a popularizac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3" l="1"/>
  <c r="K9" i="13"/>
  <c r="O8" i="15"/>
  <c r="X38" i="16"/>
  <c r="V37" i="16"/>
  <c r="R37" i="16"/>
  <c r="N37" i="16"/>
  <c r="J37" i="16"/>
  <c r="F37" i="16"/>
  <c r="W35" i="16"/>
  <c r="S35" i="16"/>
  <c r="O35" i="16"/>
  <c r="K35" i="16"/>
  <c r="G35" i="16"/>
  <c r="W34" i="16"/>
  <c r="S34" i="16"/>
  <c r="O34" i="16"/>
  <c r="K34" i="16"/>
  <c r="G34" i="16"/>
  <c r="W33" i="16"/>
  <c r="S33" i="16"/>
  <c r="O33" i="16"/>
  <c r="K33" i="16"/>
  <c r="G33" i="16"/>
  <c r="W32" i="16"/>
  <c r="S32" i="16"/>
  <c r="O32" i="16"/>
  <c r="K32" i="16"/>
  <c r="G32" i="16"/>
  <c r="W31" i="16"/>
  <c r="S31" i="16"/>
  <c r="O31" i="16"/>
  <c r="K31" i="16"/>
  <c r="G31" i="16"/>
  <c r="W30" i="16"/>
  <c r="S30" i="16"/>
  <c r="O30" i="16"/>
  <c r="K30" i="16"/>
  <c r="G30" i="16"/>
  <c r="W29" i="16"/>
  <c r="S29" i="16"/>
  <c r="O29" i="16"/>
  <c r="K29" i="16"/>
  <c r="G29" i="16"/>
  <c r="W28" i="16"/>
  <c r="S28" i="16"/>
  <c r="O28" i="16"/>
  <c r="K28" i="16"/>
  <c r="G28" i="16"/>
  <c r="W27" i="16"/>
  <c r="S27" i="16"/>
  <c r="O27" i="16"/>
  <c r="K27" i="16"/>
  <c r="G27" i="16"/>
  <c r="W26" i="16"/>
  <c r="S26" i="16"/>
  <c r="O26" i="16"/>
  <c r="K26" i="16"/>
  <c r="G26" i="16"/>
  <c r="W25" i="16"/>
  <c r="S25" i="16"/>
  <c r="O25" i="16"/>
  <c r="X25" i="16" s="1"/>
  <c r="K25" i="16"/>
  <c r="G25" i="16"/>
  <c r="W24" i="16"/>
  <c r="S24" i="16"/>
  <c r="O24" i="16"/>
  <c r="K24" i="16"/>
  <c r="G24" i="16"/>
  <c r="W23" i="16"/>
  <c r="S23" i="16"/>
  <c r="O23" i="16"/>
  <c r="K23" i="16"/>
  <c r="G23" i="16"/>
  <c r="W22" i="16"/>
  <c r="S22" i="16"/>
  <c r="O22" i="16"/>
  <c r="K22" i="16"/>
  <c r="G22" i="16"/>
  <c r="W21" i="16"/>
  <c r="S21" i="16"/>
  <c r="O21" i="16"/>
  <c r="K21" i="16"/>
  <c r="G21" i="16"/>
  <c r="W20" i="16"/>
  <c r="S20" i="16"/>
  <c r="O20" i="16"/>
  <c r="K20" i="16"/>
  <c r="G20" i="16"/>
  <c r="W19" i="16"/>
  <c r="S19" i="16"/>
  <c r="O19" i="16"/>
  <c r="K19" i="16"/>
  <c r="G19" i="16"/>
  <c r="W18" i="16"/>
  <c r="S18" i="16"/>
  <c r="O18" i="16"/>
  <c r="K18" i="16"/>
  <c r="G18" i="16"/>
  <c r="W17" i="16"/>
  <c r="S17" i="16"/>
  <c r="O17" i="16"/>
  <c r="K17" i="16"/>
  <c r="G17" i="16"/>
  <c r="W16" i="16"/>
  <c r="S16" i="16"/>
  <c r="O16" i="16"/>
  <c r="K16" i="16"/>
  <c r="G16" i="16"/>
  <c r="W15" i="16"/>
  <c r="S15" i="16"/>
  <c r="O15" i="16"/>
  <c r="K15" i="16"/>
  <c r="G15" i="16"/>
  <c r="W14" i="16"/>
  <c r="S14" i="16"/>
  <c r="O14" i="16"/>
  <c r="K14" i="16"/>
  <c r="G14" i="16"/>
  <c r="W13" i="16"/>
  <c r="S13" i="16"/>
  <c r="O13" i="16"/>
  <c r="X13" i="16" s="1"/>
  <c r="K13" i="16"/>
  <c r="G13" i="16"/>
  <c r="W12" i="16"/>
  <c r="S12" i="16"/>
  <c r="O12" i="16"/>
  <c r="K12" i="16"/>
  <c r="G12" i="16"/>
  <c r="W11" i="16"/>
  <c r="S11" i="16"/>
  <c r="O11" i="16"/>
  <c r="K11" i="16"/>
  <c r="G11" i="16"/>
  <c r="W10" i="16"/>
  <c r="S10" i="16"/>
  <c r="O10" i="16"/>
  <c r="K10" i="16"/>
  <c r="G10" i="16"/>
  <c r="W9" i="16"/>
  <c r="S9" i="16"/>
  <c r="O9" i="16"/>
  <c r="K9" i="16"/>
  <c r="G9" i="16"/>
  <c r="W8" i="16"/>
  <c r="S8" i="16"/>
  <c r="O8" i="16"/>
  <c r="K8" i="16"/>
  <c r="G8" i="16"/>
  <c r="W6" i="16"/>
  <c r="S6" i="16"/>
  <c r="O6" i="16"/>
  <c r="K6" i="16"/>
  <c r="G6" i="16"/>
  <c r="W7" i="16"/>
  <c r="S7" i="16"/>
  <c r="O7" i="16"/>
  <c r="K7" i="16"/>
  <c r="G7" i="16"/>
  <c r="X38" i="15"/>
  <c r="V37" i="15"/>
  <c r="R37" i="15"/>
  <c r="N37" i="15"/>
  <c r="J37" i="15"/>
  <c r="F37" i="15"/>
  <c r="W35" i="15"/>
  <c r="S35" i="15"/>
  <c r="O35" i="15"/>
  <c r="X35" i="15" s="1"/>
  <c r="K35" i="15"/>
  <c r="G35" i="15"/>
  <c r="W34" i="15"/>
  <c r="S34" i="15"/>
  <c r="O34" i="15"/>
  <c r="K34" i="15"/>
  <c r="G34" i="15"/>
  <c r="W33" i="15"/>
  <c r="S33" i="15"/>
  <c r="O33" i="15"/>
  <c r="K33" i="15"/>
  <c r="G33" i="15"/>
  <c r="W32" i="15"/>
  <c r="S32" i="15"/>
  <c r="O32" i="15"/>
  <c r="K32" i="15"/>
  <c r="G32" i="15"/>
  <c r="W31" i="15"/>
  <c r="S31" i="15"/>
  <c r="O31" i="15"/>
  <c r="K31" i="15"/>
  <c r="G31" i="15"/>
  <c r="W30" i="15"/>
  <c r="S30" i="15"/>
  <c r="O30" i="15"/>
  <c r="K30" i="15"/>
  <c r="G30" i="15"/>
  <c r="W29" i="15"/>
  <c r="S29" i="15"/>
  <c r="O29" i="15"/>
  <c r="K29" i="15"/>
  <c r="G29" i="15"/>
  <c r="W28" i="15"/>
  <c r="S28" i="15"/>
  <c r="O28" i="15"/>
  <c r="K28" i="15"/>
  <c r="G28" i="15"/>
  <c r="W27" i="15"/>
  <c r="S27" i="15"/>
  <c r="O27" i="15"/>
  <c r="K27" i="15"/>
  <c r="G27" i="15"/>
  <c r="W26" i="15"/>
  <c r="S26" i="15"/>
  <c r="O26" i="15"/>
  <c r="K26" i="15"/>
  <c r="G26" i="15"/>
  <c r="W25" i="15"/>
  <c r="S25" i="15"/>
  <c r="O25" i="15"/>
  <c r="K25" i="15"/>
  <c r="G25" i="15"/>
  <c r="W24" i="15"/>
  <c r="S24" i="15"/>
  <c r="O24" i="15"/>
  <c r="K24" i="15"/>
  <c r="G24" i="15"/>
  <c r="W23" i="15"/>
  <c r="S23" i="15"/>
  <c r="O23" i="15"/>
  <c r="X23" i="15" s="1"/>
  <c r="K23" i="15"/>
  <c r="G23" i="15"/>
  <c r="W22" i="15"/>
  <c r="S22" i="15"/>
  <c r="O22" i="15"/>
  <c r="K22" i="15"/>
  <c r="G22" i="15"/>
  <c r="W21" i="15"/>
  <c r="S21" i="15"/>
  <c r="O21" i="15"/>
  <c r="K21" i="15"/>
  <c r="G21" i="15"/>
  <c r="W20" i="15"/>
  <c r="S20" i="15"/>
  <c r="O20" i="15"/>
  <c r="K20" i="15"/>
  <c r="G20" i="15"/>
  <c r="W19" i="15"/>
  <c r="S19" i="15"/>
  <c r="O19" i="15"/>
  <c r="K19" i="15"/>
  <c r="G19" i="15"/>
  <c r="W18" i="15"/>
  <c r="S18" i="15"/>
  <c r="O18" i="15"/>
  <c r="K18" i="15"/>
  <c r="G18" i="15"/>
  <c r="W17" i="15"/>
  <c r="S17" i="15"/>
  <c r="O17" i="15"/>
  <c r="K17" i="15"/>
  <c r="G17" i="15"/>
  <c r="W16" i="15"/>
  <c r="S16" i="15"/>
  <c r="O16" i="15"/>
  <c r="K16" i="15"/>
  <c r="G16" i="15"/>
  <c r="W15" i="15"/>
  <c r="S15" i="15"/>
  <c r="O15" i="15"/>
  <c r="K15" i="15"/>
  <c r="G15" i="15"/>
  <c r="W14" i="15"/>
  <c r="S14" i="15"/>
  <c r="O14" i="15"/>
  <c r="K14" i="15"/>
  <c r="G14" i="15"/>
  <c r="W13" i="15"/>
  <c r="S13" i="15"/>
  <c r="O13" i="15"/>
  <c r="K13" i="15"/>
  <c r="G13" i="15"/>
  <c r="W12" i="15"/>
  <c r="S12" i="15"/>
  <c r="O12" i="15"/>
  <c r="K12" i="15"/>
  <c r="G12" i="15"/>
  <c r="W11" i="15"/>
  <c r="S11" i="15"/>
  <c r="O11" i="15"/>
  <c r="X11" i="15" s="1"/>
  <c r="K11" i="15"/>
  <c r="G11" i="15"/>
  <c r="W10" i="15"/>
  <c r="S10" i="15"/>
  <c r="O10" i="15"/>
  <c r="K10" i="15"/>
  <c r="G10" i="15"/>
  <c r="W8" i="15"/>
  <c r="S8" i="15"/>
  <c r="K8" i="15"/>
  <c r="G8" i="15"/>
  <c r="W9" i="15"/>
  <c r="S9" i="15"/>
  <c r="O9" i="15"/>
  <c r="K9" i="15"/>
  <c r="G9" i="15"/>
  <c r="W6" i="15"/>
  <c r="S6" i="15"/>
  <c r="O6" i="15"/>
  <c r="K6" i="15"/>
  <c r="G6" i="15"/>
  <c r="W7" i="15"/>
  <c r="S7" i="15"/>
  <c r="O7" i="15"/>
  <c r="K7" i="15"/>
  <c r="G7" i="15"/>
  <c r="X38" i="13"/>
  <c r="F37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6" i="13"/>
  <c r="G7" i="13"/>
  <c r="G8" i="13"/>
  <c r="J37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7" i="13"/>
  <c r="K8" i="13"/>
  <c r="X11" i="16" l="1"/>
  <c r="X21" i="16"/>
  <c r="X16" i="16"/>
  <c r="X26" i="16"/>
  <c r="X10" i="16"/>
  <c r="X12" i="16"/>
  <c r="X22" i="16"/>
  <c r="X24" i="16"/>
  <c r="X34" i="16"/>
  <c r="X8" i="16"/>
  <c r="X23" i="16"/>
  <c r="X35" i="16"/>
  <c r="X9" i="16"/>
  <c r="X33" i="16"/>
  <c r="X14" i="16"/>
  <c r="X28" i="16"/>
  <c r="X19" i="16"/>
  <c r="X31" i="16"/>
  <c r="X17" i="16"/>
  <c r="X29" i="16"/>
  <c r="X15" i="16"/>
  <c r="X27" i="16"/>
  <c r="X18" i="16"/>
  <c r="X20" i="16"/>
  <c r="X30" i="16"/>
  <c r="X32" i="16"/>
  <c r="X14" i="15"/>
  <c r="X19" i="15"/>
  <c r="X33" i="15"/>
  <c r="X16" i="15"/>
  <c r="X26" i="15"/>
  <c r="X31" i="15"/>
  <c r="X12" i="15"/>
  <c r="X22" i="15"/>
  <c r="X21" i="15"/>
  <c r="X28" i="15"/>
  <c r="X17" i="15"/>
  <c r="X29" i="15"/>
  <c r="X10" i="15"/>
  <c r="X24" i="15"/>
  <c r="X34" i="15"/>
  <c r="X15" i="15"/>
  <c r="X27" i="15"/>
  <c r="X13" i="15"/>
  <c r="X25" i="15"/>
  <c r="X18" i="15"/>
  <c r="X20" i="15"/>
  <c r="X30" i="15"/>
  <c r="X32" i="15"/>
  <c r="X6" i="16"/>
  <c r="X37" i="16"/>
  <c r="W39" i="16" s="1"/>
  <c r="X7" i="16"/>
  <c r="X8" i="15"/>
  <c r="X9" i="15"/>
  <c r="X37" i="15"/>
  <c r="W39" i="15" s="1"/>
  <c r="X7" i="15"/>
  <c r="X6" i="15"/>
  <c r="O8" i="13"/>
  <c r="S8" i="13"/>
  <c r="W8" i="13"/>
  <c r="O7" i="13"/>
  <c r="S7" i="13"/>
  <c r="W7" i="13"/>
  <c r="O6" i="13"/>
  <c r="S6" i="13"/>
  <c r="W6" i="13"/>
  <c r="O9" i="13"/>
  <c r="S9" i="13"/>
  <c r="W9" i="13"/>
  <c r="O10" i="13"/>
  <c r="S10" i="13"/>
  <c r="W10" i="13"/>
  <c r="O11" i="13"/>
  <c r="S11" i="13"/>
  <c r="W11" i="13"/>
  <c r="O12" i="13"/>
  <c r="S12" i="13"/>
  <c r="W12" i="13"/>
  <c r="O13" i="13"/>
  <c r="S13" i="13"/>
  <c r="W13" i="13"/>
  <c r="O14" i="13"/>
  <c r="S14" i="13"/>
  <c r="W14" i="13"/>
  <c r="O15" i="13"/>
  <c r="S15" i="13"/>
  <c r="W15" i="13"/>
  <c r="O16" i="13"/>
  <c r="S16" i="13"/>
  <c r="W16" i="13"/>
  <c r="O17" i="13"/>
  <c r="S17" i="13"/>
  <c r="W17" i="13"/>
  <c r="O18" i="13"/>
  <c r="S18" i="13"/>
  <c r="W18" i="13"/>
  <c r="O19" i="13"/>
  <c r="S19" i="13"/>
  <c r="W19" i="13"/>
  <c r="O20" i="13"/>
  <c r="S20" i="13"/>
  <c r="W20" i="13"/>
  <c r="O21" i="13"/>
  <c r="S21" i="13"/>
  <c r="W21" i="13"/>
  <c r="O22" i="13"/>
  <c r="S22" i="13"/>
  <c r="W22" i="13"/>
  <c r="O23" i="13"/>
  <c r="S23" i="13"/>
  <c r="W23" i="13"/>
  <c r="O24" i="13"/>
  <c r="S24" i="13"/>
  <c r="W24" i="13"/>
  <c r="O25" i="13"/>
  <c r="S25" i="13"/>
  <c r="W25" i="13"/>
  <c r="O26" i="13"/>
  <c r="S26" i="13"/>
  <c r="W26" i="13"/>
  <c r="O27" i="13"/>
  <c r="S27" i="13"/>
  <c r="W27" i="13"/>
  <c r="O28" i="13"/>
  <c r="S28" i="13"/>
  <c r="W28" i="13"/>
  <c r="O29" i="13"/>
  <c r="S29" i="13"/>
  <c r="W29" i="13"/>
  <c r="O30" i="13"/>
  <c r="S30" i="13"/>
  <c r="W30" i="13"/>
  <c r="O31" i="13"/>
  <c r="S31" i="13"/>
  <c r="W31" i="13"/>
  <c r="O32" i="13"/>
  <c r="S32" i="13"/>
  <c r="W32" i="13"/>
  <c r="O33" i="13"/>
  <c r="S33" i="13"/>
  <c r="W33" i="13"/>
  <c r="O34" i="13"/>
  <c r="S34" i="13"/>
  <c r="W34" i="13"/>
  <c r="O35" i="13"/>
  <c r="S35" i="13"/>
  <c r="W35" i="13"/>
  <c r="N37" i="13"/>
  <c r="R37" i="13"/>
  <c r="V37" i="13"/>
  <c r="K39" i="16" l="1"/>
  <c r="G39" i="16"/>
  <c r="S39" i="16"/>
  <c r="O39" i="16"/>
  <c r="K39" i="15"/>
  <c r="G39" i="15"/>
  <c r="O39" i="15"/>
  <c r="S39" i="15"/>
  <c r="X29" i="13"/>
  <c r="X21" i="13"/>
  <c r="X13" i="13"/>
  <c r="X34" i="13"/>
  <c r="X26" i="13"/>
  <c r="X18" i="13"/>
  <c r="X10" i="13"/>
  <c r="X33" i="13"/>
  <c r="X25" i="13"/>
  <c r="X17" i="13"/>
  <c r="X9" i="13"/>
  <c r="X30" i="13"/>
  <c r="X22" i="13"/>
  <c r="X14" i="13"/>
  <c r="X8" i="13"/>
  <c r="X37" i="13"/>
  <c r="W39" i="13" s="1"/>
  <c r="X32" i="13"/>
  <c r="X28" i="13"/>
  <c r="X24" i="13"/>
  <c r="X20" i="13"/>
  <c r="X16" i="13"/>
  <c r="X12" i="13"/>
  <c r="X6" i="13"/>
  <c r="X35" i="13"/>
  <c r="X31" i="13"/>
  <c r="X27" i="13"/>
  <c r="X23" i="13"/>
  <c r="X19" i="13"/>
  <c r="X15" i="13"/>
  <c r="X11" i="13"/>
  <c r="X7" i="13"/>
  <c r="Y5" i="16" l="1"/>
  <c r="Y5" i="15"/>
  <c r="K39" i="13"/>
  <c r="O39" i="13"/>
  <c r="G39" i="13"/>
  <c r="S39" i="13"/>
  <c r="Y5" i="13" l="1"/>
</calcChain>
</file>

<file path=xl/sharedStrings.xml><?xml version="1.0" encoding="utf-8"?>
<sst xmlns="http://schemas.openxmlformats.org/spreadsheetml/2006/main" count="236" uniqueCount="50">
  <si>
    <t>SOUTĚŽÍCÍ</t>
  </si>
  <si>
    <t>FORMÁLNÍ</t>
  </si>
  <si>
    <t>ODBORNÁ</t>
  </si>
  <si>
    <t>PREZENTACE</t>
  </si>
  <si>
    <t>POROTCE 1</t>
  </si>
  <si>
    <t>CELKEM</t>
  </si>
  <si>
    <t>POROTCE 2</t>
  </si>
  <si>
    <t>POROTCE 3</t>
  </si>
  <si>
    <t>kraj</t>
  </si>
  <si>
    <t>stát</t>
  </si>
  <si>
    <t>práce</t>
  </si>
  <si>
    <t>PŘEPOČET</t>
  </si>
  <si>
    <t>POŘADÍ</t>
  </si>
  <si>
    <t>váha</t>
  </si>
  <si>
    <t xml:space="preserve">bodový průměr porotce: </t>
  </si>
  <si>
    <t>bodový průměr všech porotců:</t>
  </si>
  <si>
    <t>KS1:</t>
  </si>
  <si>
    <t>KS2:</t>
  </si>
  <si>
    <t>KS3:</t>
  </si>
  <si>
    <t>Poznámka:</t>
  </si>
  <si>
    <t>Postup seřazení soutěžících v tabulce:</t>
  </si>
  <si>
    <t>nahoře klikneme na záložku Data</t>
  </si>
  <si>
    <t>vybereme Seřadit</t>
  </si>
  <si>
    <t>kliknout na OK</t>
  </si>
  <si>
    <t>Doporučení pro ověření algoritmu:</t>
  </si>
  <si>
    <t>vyplňte jiné hodnocení porotců (blankytně modře podsvícené buňky)</t>
  </si>
  <si>
    <r>
      <t xml:space="preserve">dále proveďte seřazení soutěžících dle postupu v </t>
    </r>
    <r>
      <rPr>
        <b/>
        <sz val="11"/>
        <color indexed="8"/>
        <rFont val="Calibri"/>
        <family val="2"/>
        <charset val="238"/>
      </rPr>
      <t>Poznámce</t>
    </r>
    <r>
      <rPr>
        <sz val="11"/>
        <color theme="1"/>
        <rFont val="Calibri"/>
        <family val="2"/>
        <charset val="238"/>
        <scheme val="minor"/>
      </rPr>
      <t xml:space="preserve"> vlevo.</t>
    </r>
  </si>
  <si>
    <t>BODŮ</t>
  </si>
  <si>
    <t>POROTCE 4</t>
  </si>
  <si>
    <t>POROTCE 5</t>
  </si>
  <si>
    <t>KS4:</t>
  </si>
  <si>
    <t>KS5:</t>
  </si>
  <si>
    <t>S</t>
  </si>
  <si>
    <t>označíme pole myší B6 až Y36,</t>
  </si>
  <si>
    <t>Seřadit dle sloupce Y sestupně bez záhlaví</t>
  </si>
  <si>
    <t>soutěžící jsou seřazeni dle sloupce pro PŘEPOČET (sloupec Y)</t>
  </si>
  <si>
    <t>1.</t>
  </si>
  <si>
    <t>2.</t>
  </si>
  <si>
    <t>Budoucnost výroby elektřiny</t>
  </si>
  <si>
    <t>Zateplení Valdštejnských domků</t>
  </si>
  <si>
    <t>4.</t>
  </si>
  <si>
    <t>3.</t>
  </si>
  <si>
    <t>Měření CO2 ve třídách</t>
  </si>
  <si>
    <t>Tepelný akumulátor</t>
  </si>
  <si>
    <t>Green Projekt</t>
  </si>
  <si>
    <t>Znečištění oceánů</t>
  </si>
  <si>
    <t>ZERO WASTE KUCHYNĚ</t>
  </si>
  <si>
    <t>Porovnávání emisí elektromobilu a automobilu</t>
  </si>
  <si>
    <t xml:space="preserve">Spalovací motory </t>
  </si>
  <si>
    <t>Termografická diagnostika energetických ztrát budov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</si>
</sst>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12"/>
      <name val="Calibri"/>
      <family val="2"/>
      <charset val="238"/>
    </font>
    <font>
      <sz val="10"/>
      <color indexed="12"/>
      <name val="Calibri"/>
      <family val="2"/>
      <charset val="238"/>
    </font>
    <font>
      <b/>
      <sz val="10"/>
      <color indexed="12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1" fillId="0" borderId="1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" fillId="0" borderId="0" xfId="0" applyFont="1"/>
    <xf numFmtId="0" fontId="0" fillId="2" borderId="1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0" xfId="0" applyFill="1"/>
    <xf numFmtId="2" fontId="11" fillId="0" borderId="15" xfId="0" applyNumberFormat="1" applyFont="1" applyBorder="1" applyAlignment="1">
      <alignment horizontal="center"/>
    </xf>
    <xf numFmtId="2" fontId="11" fillId="0" borderId="17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3" fillId="0" borderId="26" xfId="0" applyFont="1" applyBorder="1"/>
    <xf numFmtId="0" fontId="13" fillId="0" borderId="27" xfId="0" applyFont="1" applyBorder="1"/>
    <xf numFmtId="2" fontId="11" fillId="0" borderId="28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0" fillId="0" borderId="30" xfId="0" applyBorder="1"/>
    <xf numFmtId="0" fontId="13" fillId="0" borderId="36" xfId="0" applyFont="1" applyBorder="1"/>
    <xf numFmtId="0" fontId="0" fillId="0" borderId="37" xfId="0" applyBorder="1"/>
    <xf numFmtId="0" fontId="0" fillId="0" borderId="33" xfId="0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2" fontId="6" fillId="0" borderId="33" xfId="0" applyNumberFormat="1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1">
    <cellStyle name="Normální" xfId="0" builtinId="0"/>
  </cellStyles>
  <dxfs count="15"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22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</xdr:row>
          <xdr:rowOff>57150</xdr:rowOff>
        </xdr:from>
        <xdr:to>
          <xdr:col>1</xdr:col>
          <xdr:colOff>904875</xdr:colOff>
          <xdr:row>4</xdr:row>
          <xdr:rowOff>104775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Přepočet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</xdr:row>
          <xdr:rowOff>57150</xdr:rowOff>
        </xdr:from>
        <xdr:to>
          <xdr:col>1</xdr:col>
          <xdr:colOff>904875</xdr:colOff>
          <xdr:row>4</xdr:row>
          <xdr:rowOff>104775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Přepočet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</xdr:row>
          <xdr:rowOff>57150</xdr:rowOff>
        </xdr:from>
        <xdr:to>
          <xdr:col>1</xdr:col>
          <xdr:colOff>904875</xdr:colOff>
          <xdr:row>4</xdr:row>
          <xdr:rowOff>104775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Přepočet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CB48D-966B-490A-A326-3BED989989A7}">
  <sheetPr codeName="List5">
    <pageSetUpPr fitToPage="1"/>
  </sheetPr>
  <dimension ref="B1:Z47"/>
  <sheetViews>
    <sheetView showZeros="0" tabSelected="1" zoomScale="70" zoomScaleNormal="70" workbookViewId="0">
      <selection activeCell="AD12" sqref="AD12"/>
    </sheetView>
  </sheetViews>
  <sheetFormatPr defaultRowHeight="15" x14ac:dyDescent="0.25"/>
  <cols>
    <col min="1" max="1" width="1.28515625" customWidth="1"/>
    <col min="2" max="2" width="19.42578125" customWidth="1"/>
    <col min="3" max="3" width="39.42578125" customWidth="1"/>
    <col min="4" max="4" width="9.28515625" customWidth="1"/>
    <col min="5" max="5" width="9.7109375" customWidth="1"/>
    <col min="6" max="6" width="10.7109375" customWidth="1"/>
    <col min="7" max="7" width="5.7109375" customWidth="1"/>
    <col min="8" max="8" width="9.7109375" customWidth="1"/>
    <col min="9" max="9" width="9.42578125" customWidth="1"/>
    <col min="10" max="10" width="10.7109375" customWidth="1"/>
    <col min="11" max="11" width="5.7109375" customWidth="1"/>
    <col min="12" max="12" width="9.42578125" customWidth="1"/>
    <col min="13" max="13" width="9.7109375" customWidth="1"/>
    <col min="14" max="14" width="10.7109375" customWidth="1"/>
    <col min="15" max="15" width="5.7109375" customWidth="1"/>
    <col min="16" max="16" width="9.42578125" customWidth="1"/>
    <col min="17" max="17" width="9.28515625" customWidth="1"/>
    <col min="18" max="18" width="10.42578125" customWidth="1"/>
    <col min="19" max="19" width="5.7109375" customWidth="1"/>
    <col min="20" max="21" width="9.42578125" customWidth="1"/>
    <col min="22" max="22" width="10.42578125" customWidth="1"/>
    <col min="23" max="23" width="5.7109375" customWidth="1"/>
    <col min="24" max="24" width="7.5703125" style="1" customWidth="1"/>
    <col min="25" max="25" width="9.5703125" style="1" customWidth="1"/>
    <col min="26" max="26" width="8.28515625" style="1" customWidth="1"/>
  </cols>
  <sheetData>
    <row r="1" spans="2:26" ht="15.75" thickBot="1" x14ac:dyDescent="0.3"/>
    <row r="2" spans="2:26" x14ac:dyDescent="0.25">
      <c r="B2" s="2" t="s">
        <v>0</v>
      </c>
      <c r="C2" s="5" t="s">
        <v>9</v>
      </c>
      <c r="D2" s="61" t="s">
        <v>4</v>
      </c>
      <c r="E2" s="62"/>
      <c r="F2" s="62"/>
      <c r="G2" s="4"/>
      <c r="H2" s="61" t="s">
        <v>6</v>
      </c>
      <c r="I2" s="62"/>
      <c r="J2" s="62"/>
      <c r="K2" s="4"/>
      <c r="L2" s="61" t="s">
        <v>7</v>
      </c>
      <c r="M2" s="62"/>
      <c r="N2" s="62"/>
      <c r="O2" s="4"/>
      <c r="P2" s="61" t="s">
        <v>28</v>
      </c>
      <c r="Q2" s="62"/>
      <c r="R2" s="62"/>
      <c r="S2" s="4"/>
      <c r="T2" s="61" t="s">
        <v>29</v>
      </c>
      <c r="U2" s="62"/>
      <c r="V2" s="62"/>
      <c r="W2" s="6"/>
      <c r="X2" s="10" t="s">
        <v>5</v>
      </c>
      <c r="Y2" s="5" t="s">
        <v>11</v>
      </c>
      <c r="Z2" s="8" t="s">
        <v>12</v>
      </c>
    </row>
    <row r="3" spans="2:26" x14ac:dyDescent="0.25">
      <c r="B3" s="3"/>
      <c r="C3" s="7" t="s">
        <v>8</v>
      </c>
      <c r="D3" s="12" t="s">
        <v>1</v>
      </c>
      <c r="E3" s="13" t="s">
        <v>2</v>
      </c>
      <c r="F3" s="13" t="s">
        <v>3</v>
      </c>
      <c r="G3" s="39" t="s">
        <v>5</v>
      </c>
      <c r="H3" s="12" t="s">
        <v>1</v>
      </c>
      <c r="I3" s="13" t="s">
        <v>2</v>
      </c>
      <c r="J3" s="13" t="s">
        <v>3</v>
      </c>
      <c r="K3" s="39" t="s">
        <v>5</v>
      </c>
      <c r="L3" s="12" t="s">
        <v>1</v>
      </c>
      <c r="M3" s="13" t="s">
        <v>2</v>
      </c>
      <c r="N3" s="13" t="s">
        <v>3</v>
      </c>
      <c r="O3" s="39" t="s">
        <v>5</v>
      </c>
      <c r="P3" s="12" t="s">
        <v>1</v>
      </c>
      <c r="Q3" s="13" t="s">
        <v>2</v>
      </c>
      <c r="R3" s="13" t="s">
        <v>3</v>
      </c>
      <c r="S3" s="39" t="s">
        <v>5</v>
      </c>
      <c r="T3" s="12" t="s">
        <v>1</v>
      </c>
      <c r="U3" s="13" t="s">
        <v>2</v>
      </c>
      <c r="V3" s="13" t="s">
        <v>3</v>
      </c>
      <c r="W3" s="40" t="s">
        <v>5</v>
      </c>
      <c r="X3" s="11" t="s">
        <v>27</v>
      </c>
      <c r="Y3" s="7" t="s">
        <v>27</v>
      </c>
      <c r="Z3" s="9"/>
    </row>
    <row r="4" spans="2:26" x14ac:dyDescent="0.25">
      <c r="B4" s="14"/>
      <c r="C4" s="38"/>
      <c r="D4" s="23" t="s">
        <v>13</v>
      </c>
      <c r="E4" s="24" t="s">
        <v>13</v>
      </c>
      <c r="F4" s="24" t="s">
        <v>13</v>
      </c>
      <c r="G4" s="25"/>
      <c r="H4" s="23" t="s">
        <v>13</v>
      </c>
      <c r="I4" s="24" t="s">
        <v>13</v>
      </c>
      <c r="J4" s="24" t="s">
        <v>13</v>
      </c>
      <c r="K4" s="25"/>
      <c r="L4" s="23" t="s">
        <v>13</v>
      </c>
      <c r="M4" s="24" t="s">
        <v>13</v>
      </c>
      <c r="N4" s="24" t="s">
        <v>13</v>
      </c>
      <c r="O4" s="25"/>
      <c r="P4" s="23" t="s">
        <v>13</v>
      </c>
      <c r="Q4" s="24" t="s">
        <v>13</v>
      </c>
      <c r="R4" s="24" t="s">
        <v>13</v>
      </c>
      <c r="S4" s="25"/>
      <c r="T4" s="23" t="s">
        <v>13</v>
      </c>
      <c r="U4" s="24" t="s">
        <v>13</v>
      </c>
      <c r="V4" s="24" t="s">
        <v>13</v>
      </c>
      <c r="W4" s="15"/>
      <c r="X4" s="16"/>
      <c r="Y4" s="17"/>
      <c r="Z4" s="18"/>
    </row>
    <row r="5" spans="2:26" ht="15.75" thickBot="1" x14ac:dyDescent="0.3">
      <c r="B5" s="51"/>
      <c r="C5" s="52" t="s">
        <v>10</v>
      </c>
      <c r="D5" s="53">
        <v>1</v>
      </c>
      <c r="E5" s="54">
        <v>2</v>
      </c>
      <c r="F5" s="54">
        <v>2</v>
      </c>
      <c r="G5" s="55"/>
      <c r="H5" s="53">
        <v>1</v>
      </c>
      <c r="I5" s="54">
        <v>2</v>
      </c>
      <c r="J5" s="54">
        <v>2</v>
      </c>
      <c r="K5" s="55"/>
      <c r="L5" s="53">
        <v>1</v>
      </c>
      <c r="M5" s="54">
        <v>2</v>
      </c>
      <c r="N5" s="54">
        <v>2</v>
      </c>
      <c r="O5" s="55"/>
      <c r="P5" s="53">
        <v>1</v>
      </c>
      <c r="Q5" s="54">
        <v>2</v>
      </c>
      <c r="R5" s="54">
        <v>2</v>
      </c>
      <c r="S5" s="55"/>
      <c r="T5" s="53">
        <v>1</v>
      </c>
      <c r="U5" s="54">
        <v>2</v>
      </c>
      <c r="V5" s="54">
        <v>2</v>
      </c>
      <c r="W5" s="56"/>
      <c r="X5" s="57"/>
      <c r="Y5" s="58" t="e">
        <f>O5*$O$39+S5*$S$39+W5*$W$39+G5*$G$39+K5*$K$39</f>
        <v>#DIV/0!</v>
      </c>
      <c r="Z5" s="59"/>
    </row>
    <row r="6" spans="2:26" x14ac:dyDescent="0.25">
      <c r="B6" s="49"/>
      <c r="C6" s="50" t="s">
        <v>43</v>
      </c>
      <c r="D6" s="45">
        <v>8</v>
      </c>
      <c r="E6" s="46">
        <v>9</v>
      </c>
      <c r="F6" s="46">
        <v>9</v>
      </c>
      <c r="G6" s="44">
        <f t="shared" ref="G6:G35" si="0">D6*D$5+E6*E$5+F6*F$5</f>
        <v>44</v>
      </c>
      <c r="H6" s="45">
        <v>10</v>
      </c>
      <c r="I6" s="46">
        <v>10</v>
      </c>
      <c r="J6" s="46">
        <v>9</v>
      </c>
      <c r="K6" s="44">
        <f t="shared" ref="K6:K35" si="1">H6*H$5+I6*I$5+J6*J$5</f>
        <v>48</v>
      </c>
      <c r="L6" s="45">
        <v>8</v>
      </c>
      <c r="M6" s="46">
        <v>9</v>
      </c>
      <c r="N6" s="46">
        <v>9</v>
      </c>
      <c r="O6" s="44">
        <f t="shared" ref="O6:O35" si="2">L6*L$5+M6*M$5+N6*N$5</f>
        <v>44</v>
      </c>
      <c r="P6" s="45">
        <v>9</v>
      </c>
      <c r="Q6" s="46">
        <v>9</v>
      </c>
      <c r="R6" s="46">
        <v>8</v>
      </c>
      <c r="S6" s="44">
        <f t="shared" ref="S6:S35" si="3">P6*P$5+Q6*Q$5+R6*R$5</f>
        <v>43</v>
      </c>
      <c r="T6" s="45"/>
      <c r="U6" s="46"/>
      <c r="V6" s="46"/>
      <c r="W6" s="44">
        <f t="shared" ref="W6:W35" si="4">T6*T$5+U6*U$5+V6*V$5</f>
        <v>0</v>
      </c>
      <c r="X6" s="47">
        <f t="shared" ref="X6:X35" si="5">+O6+S6+W6+G6+K6</f>
        <v>179</v>
      </c>
      <c r="Y6" s="43"/>
      <c r="Z6" s="48" t="s">
        <v>36</v>
      </c>
    </row>
    <row r="7" spans="2:26" ht="14.25" customHeight="1" x14ac:dyDescent="0.25">
      <c r="B7" s="19"/>
      <c r="C7" s="41" t="s">
        <v>38</v>
      </c>
      <c r="D7" s="31">
        <v>9</v>
      </c>
      <c r="E7" s="32">
        <v>8</v>
      </c>
      <c r="F7" s="32">
        <v>7</v>
      </c>
      <c r="G7" s="20">
        <f t="shared" si="0"/>
        <v>39</v>
      </c>
      <c r="H7" s="31">
        <v>9</v>
      </c>
      <c r="I7" s="32">
        <v>10</v>
      </c>
      <c r="J7" s="32">
        <v>8</v>
      </c>
      <c r="K7" s="20">
        <f t="shared" si="1"/>
        <v>45</v>
      </c>
      <c r="L7" s="31">
        <v>8</v>
      </c>
      <c r="M7" s="32">
        <v>6</v>
      </c>
      <c r="N7" s="32">
        <v>8</v>
      </c>
      <c r="O7" s="20">
        <f t="shared" si="2"/>
        <v>36</v>
      </c>
      <c r="P7" s="31">
        <v>9</v>
      </c>
      <c r="Q7" s="32">
        <v>9</v>
      </c>
      <c r="R7" s="32">
        <v>7</v>
      </c>
      <c r="S7" s="20">
        <f t="shared" si="3"/>
        <v>41</v>
      </c>
      <c r="T7" s="31"/>
      <c r="U7" s="32"/>
      <c r="V7" s="32"/>
      <c r="W7" s="20">
        <f t="shared" si="4"/>
        <v>0</v>
      </c>
      <c r="X7" s="47">
        <f t="shared" si="5"/>
        <v>161</v>
      </c>
      <c r="Y7" s="36"/>
      <c r="Z7" s="28" t="s">
        <v>37</v>
      </c>
    </row>
    <row r="8" spans="2:26" x14ac:dyDescent="0.25">
      <c r="B8" s="19"/>
      <c r="C8" s="41"/>
      <c r="D8" s="31"/>
      <c r="E8" s="32"/>
      <c r="F8" s="32"/>
      <c r="G8" s="20">
        <f t="shared" si="0"/>
        <v>0</v>
      </c>
      <c r="H8" s="31"/>
      <c r="I8" s="32"/>
      <c r="J8" s="32"/>
      <c r="K8" s="20">
        <f t="shared" si="1"/>
        <v>0</v>
      </c>
      <c r="L8" s="31"/>
      <c r="M8" s="32"/>
      <c r="N8" s="32"/>
      <c r="O8" s="20">
        <f t="shared" si="2"/>
        <v>0</v>
      </c>
      <c r="P8" s="31"/>
      <c r="Q8" s="32"/>
      <c r="R8" s="32"/>
      <c r="S8" s="20">
        <f t="shared" si="3"/>
        <v>0</v>
      </c>
      <c r="T8" s="31"/>
      <c r="U8" s="32"/>
      <c r="V8" s="32"/>
      <c r="W8" s="20">
        <f t="shared" si="4"/>
        <v>0</v>
      </c>
      <c r="X8" s="47">
        <f t="shared" si="5"/>
        <v>0</v>
      </c>
      <c r="Y8" s="36"/>
      <c r="Z8" s="28"/>
    </row>
    <row r="9" spans="2:26" x14ac:dyDescent="0.25">
      <c r="B9" s="19"/>
      <c r="C9" s="41"/>
      <c r="D9" s="31"/>
      <c r="E9" s="32"/>
      <c r="F9" s="32"/>
      <c r="G9" s="20">
        <f t="shared" si="0"/>
        <v>0</v>
      </c>
      <c r="H9" s="31"/>
      <c r="I9" s="32"/>
      <c r="J9" s="32"/>
      <c r="K9" s="20">
        <f t="shared" si="1"/>
        <v>0</v>
      </c>
      <c r="L9" s="31"/>
      <c r="M9" s="32"/>
      <c r="N9" s="32"/>
      <c r="O9" s="20">
        <f t="shared" si="2"/>
        <v>0</v>
      </c>
      <c r="P9" s="31"/>
      <c r="Q9" s="32"/>
      <c r="R9" s="32"/>
      <c r="S9" s="20">
        <f t="shared" si="3"/>
        <v>0</v>
      </c>
      <c r="T9" s="31"/>
      <c r="U9" s="32"/>
      <c r="V9" s="32"/>
      <c r="W9" s="20">
        <f t="shared" si="4"/>
        <v>0</v>
      </c>
      <c r="X9" s="47">
        <f t="shared" si="5"/>
        <v>0</v>
      </c>
      <c r="Y9" s="36"/>
      <c r="Z9" s="28"/>
    </row>
    <row r="10" spans="2:26" x14ac:dyDescent="0.25">
      <c r="B10" s="19"/>
      <c r="C10" s="41"/>
      <c r="D10" s="31"/>
      <c r="E10" s="32"/>
      <c r="F10" s="32"/>
      <c r="G10" s="20">
        <f t="shared" si="0"/>
        <v>0</v>
      </c>
      <c r="H10" s="31"/>
      <c r="I10" s="32"/>
      <c r="J10" s="32"/>
      <c r="K10" s="20">
        <f t="shared" si="1"/>
        <v>0</v>
      </c>
      <c r="L10" s="31"/>
      <c r="M10" s="32"/>
      <c r="N10" s="32"/>
      <c r="O10" s="20">
        <f t="shared" si="2"/>
        <v>0</v>
      </c>
      <c r="P10" s="31"/>
      <c r="Q10" s="32"/>
      <c r="R10" s="32"/>
      <c r="S10" s="20">
        <f t="shared" si="3"/>
        <v>0</v>
      </c>
      <c r="T10" s="31"/>
      <c r="U10" s="32"/>
      <c r="V10" s="32"/>
      <c r="W10" s="20">
        <f t="shared" si="4"/>
        <v>0</v>
      </c>
      <c r="X10" s="47">
        <f t="shared" si="5"/>
        <v>0</v>
      </c>
      <c r="Y10" s="36"/>
      <c r="Z10" s="28"/>
    </row>
    <row r="11" spans="2:26" x14ac:dyDescent="0.25">
      <c r="B11" s="19"/>
      <c r="C11" s="41"/>
      <c r="D11" s="31"/>
      <c r="E11" s="32"/>
      <c r="F11" s="32"/>
      <c r="G11" s="20">
        <f t="shared" si="0"/>
        <v>0</v>
      </c>
      <c r="H11" s="31"/>
      <c r="I11" s="32"/>
      <c r="J11" s="32"/>
      <c r="K11" s="20">
        <f t="shared" si="1"/>
        <v>0</v>
      </c>
      <c r="L11" s="31"/>
      <c r="M11" s="32"/>
      <c r="N11" s="32"/>
      <c r="O11" s="20">
        <f t="shared" si="2"/>
        <v>0</v>
      </c>
      <c r="P11" s="31"/>
      <c r="Q11" s="32"/>
      <c r="R11" s="32"/>
      <c r="S11" s="20">
        <f t="shared" si="3"/>
        <v>0</v>
      </c>
      <c r="T11" s="31"/>
      <c r="U11" s="32"/>
      <c r="V11" s="32"/>
      <c r="W11" s="20">
        <f t="shared" si="4"/>
        <v>0</v>
      </c>
      <c r="X11" s="47">
        <f t="shared" si="5"/>
        <v>0</v>
      </c>
      <c r="Y11" s="36"/>
      <c r="Z11" s="28"/>
    </row>
    <row r="12" spans="2:26" x14ac:dyDescent="0.25">
      <c r="B12" s="19"/>
      <c r="C12" s="41"/>
      <c r="D12" s="31"/>
      <c r="E12" s="32"/>
      <c r="F12" s="32"/>
      <c r="G12" s="20">
        <f t="shared" si="0"/>
        <v>0</v>
      </c>
      <c r="H12" s="31"/>
      <c r="I12" s="32"/>
      <c r="J12" s="32"/>
      <c r="K12" s="20">
        <f t="shared" si="1"/>
        <v>0</v>
      </c>
      <c r="L12" s="31"/>
      <c r="M12" s="32"/>
      <c r="N12" s="32"/>
      <c r="O12" s="20">
        <f t="shared" si="2"/>
        <v>0</v>
      </c>
      <c r="P12" s="31"/>
      <c r="Q12" s="32"/>
      <c r="R12" s="32"/>
      <c r="S12" s="20">
        <f t="shared" si="3"/>
        <v>0</v>
      </c>
      <c r="T12" s="31"/>
      <c r="U12" s="32"/>
      <c r="V12" s="32"/>
      <c r="W12" s="20">
        <f t="shared" si="4"/>
        <v>0</v>
      </c>
      <c r="X12" s="47">
        <f t="shared" si="5"/>
        <v>0</v>
      </c>
      <c r="Y12" s="36"/>
      <c r="Z12" s="28"/>
    </row>
    <row r="13" spans="2:26" x14ac:dyDescent="0.25">
      <c r="B13" s="19"/>
      <c r="C13" s="41"/>
      <c r="D13" s="31"/>
      <c r="E13" s="32"/>
      <c r="F13" s="32"/>
      <c r="G13" s="20">
        <f t="shared" si="0"/>
        <v>0</v>
      </c>
      <c r="H13" s="31"/>
      <c r="I13" s="32"/>
      <c r="J13" s="32"/>
      <c r="K13" s="20">
        <f t="shared" si="1"/>
        <v>0</v>
      </c>
      <c r="L13" s="31"/>
      <c r="M13" s="32"/>
      <c r="N13" s="32"/>
      <c r="O13" s="20">
        <f t="shared" si="2"/>
        <v>0</v>
      </c>
      <c r="P13" s="31"/>
      <c r="Q13" s="32"/>
      <c r="R13" s="32"/>
      <c r="S13" s="20">
        <f t="shared" si="3"/>
        <v>0</v>
      </c>
      <c r="T13" s="31"/>
      <c r="U13" s="32"/>
      <c r="V13" s="32"/>
      <c r="W13" s="20">
        <f t="shared" si="4"/>
        <v>0</v>
      </c>
      <c r="X13" s="47">
        <f t="shared" si="5"/>
        <v>0</v>
      </c>
      <c r="Y13" s="36"/>
      <c r="Z13" s="28"/>
    </row>
    <row r="14" spans="2:26" x14ac:dyDescent="0.25">
      <c r="B14" s="19"/>
      <c r="C14" s="41"/>
      <c r="D14" s="31"/>
      <c r="E14" s="32"/>
      <c r="F14" s="32"/>
      <c r="G14" s="20">
        <f t="shared" si="0"/>
        <v>0</v>
      </c>
      <c r="H14" s="31"/>
      <c r="I14" s="32"/>
      <c r="J14" s="32"/>
      <c r="K14" s="20">
        <f t="shared" si="1"/>
        <v>0</v>
      </c>
      <c r="L14" s="31"/>
      <c r="M14" s="32"/>
      <c r="N14" s="32"/>
      <c r="O14" s="20">
        <f t="shared" si="2"/>
        <v>0</v>
      </c>
      <c r="P14" s="31"/>
      <c r="Q14" s="32"/>
      <c r="R14" s="32"/>
      <c r="S14" s="20">
        <f t="shared" si="3"/>
        <v>0</v>
      </c>
      <c r="T14" s="31"/>
      <c r="U14" s="32"/>
      <c r="V14" s="32"/>
      <c r="W14" s="20">
        <f t="shared" si="4"/>
        <v>0</v>
      </c>
      <c r="X14" s="47">
        <f t="shared" si="5"/>
        <v>0</v>
      </c>
      <c r="Y14" s="36"/>
      <c r="Z14" s="28"/>
    </row>
    <row r="15" spans="2:26" x14ac:dyDescent="0.25">
      <c r="B15" s="19"/>
      <c r="C15" s="41"/>
      <c r="D15" s="31"/>
      <c r="E15" s="32"/>
      <c r="F15" s="32"/>
      <c r="G15" s="20">
        <f t="shared" si="0"/>
        <v>0</v>
      </c>
      <c r="H15" s="31"/>
      <c r="I15" s="32"/>
      <c r="J15" s="32"/>
      <c r="K15" s="20">
        <f t="shared" si="1"/>
        <v>0</v>
      </c>
      <c r="L15" s="31"/>
      <c r="M15" s="32"/>
      <c r="N15" s="32"/>
      <c r="O15" s="20">
        <f t="shared" si="2"/>
        <v>0</v>
      </c>
      <c r="P15" s="31"/>
      <c r="Q15" s="32"/>
      <c r="R15" s="32"/>
      <c r="S15" s="20">
        <f t="shared" si="3"/>
        <v>0</v>
      </c>
      <c r="T15" s="31"/>
      <c r="U15" s="32"/>
      <c r="V15" s="32"/>
      <c r="W15" s="20">
        <f t="shared" si="4"/>
        <v>0</v>
      </c>
      <c r="X15" s="47">
        <f t="shared" si="5"/>
        <v>0</v>
      </c>
      <c r="Y15" s="36"/>
      <c r="Z15" s="28"/>
    </row>
    <row r="16" spans="2:26" x14ac:dyDescent="0.25">
      <c r="B16" s="19"/>
      <c r="C16" s="41"/>
      <c r="D16" s="31"/>
      <c r="E16" s="32"/>
      <c r="F16" s="32"/>
      <c r="G16" s="20">
        <f t="shared" si="0"/>
        <v>0</v>
      </c>
      <c r="H16" s="31"/>
      <c r="I16" s="32"/>
      <c r="J16" s="32"/>
      <c r="K16" s="20">
        <f t="shared" si="1"/>
        <v>0</v>
      </c>
      <c r="L16" s="31"/>
      <c r="M16" s="32"/>
      <c r="N16" s="32"/>
      <c r="O16" s="20">
        <f t="shared" si="2"/>
        <v>0</v>
      </c>
      <c r="P16" s="31"/>
      <c r="Q16" s="32"/>
      <c r="R16" s="32"/>
      <c r="S16" s="20">
        <f t="shared" si="3"/>
        <v>0</v>
      </c>
      <c r="T16" s="31"/>
      <c r="U16" s="32"/>
      <c r="V16" s="32"/>
      <c r="W16" s="20">
        <f t="shared" si="4"/>
        <v>0</v>
      </c>
      <c r="X16" s="47">
        <f t="shared" si="5"/>
        <v>0</v>
      </c>
      <c r="Y16" s="36"/>
      <c r="Z16" s="28"/>
    </row>
    <row r="17" spans="2:26" x14ac:dyDescent="0.25">
      <c r="B17" s="19"/>
      <c r="C17" s="41"/>
      <c r="D17" s="31"/>
      <c r="E17" s="32"/>
      <c r="F17" s="32"/>
      <c r="G17" s="20">
        <f t="shared" si="0"/>
        <v>0</v>
      </c>
      <c r="H17" s="31"/>
      <c r="I17" s="32"/>
      <c r="J17" s="32"/>
      <c r="K17" s="20">
        <f t="shared" si="1"/>
        <v>0</v>
      </c>
      <c r="L17" s="31"/>
      <c r="M17" s="32"/>
      <c r="N17" s="32"/>
      <c r="O17" s="20">
        <f t="shared" si="2"/>
        <v>0</v>
      </c>
      <c r="P17" s="31"/>
      <c r="Q17" s="32"/>
      <c r="R17" s="32"/>
      <c r="S17" s="20">
        <f t="shared" si="3"/>
        <v>0</v>
      </c>
      <c r="T17" s="31"/>
      <c r="U17" s="32"/>
      <c r="V17" s="32"/>
      <c r="W17" s="20">
        <f t="shared" si="4"/>
        <v>0</v>
      </c>
      <c r="X17" s="47">
        <f t="shared" si="5"/>
        <v>0</v>
      </c>
      <c r="Y17" s="36"/>
      <c r="Z17" s="28"/>
    </row>
    <row r="18" spans="2:26" x14ac:dyDescent="0.25">
      <c r="B18" s="19"/>
      <c r="C18" s="41"/>
      <c r="D18" s="31"/>
      <c r="E18" s="32"/>
      <c r="F18" s="32"/>
      <c r="G18" s="20">
        <f t="shared" si="0"/>
        <v>0</v>
      </c>
      <c r="H18" s="31"/>
      <c r="I18" s="32"/>
      <c r="J18" s="32"/>
      <c r="K18" s="20">
        <f t="shared" si="1"/>
        <v>0</v>
      </c>
      <c r="L18" s="31"/>
      <c r="M18" s="32"/>
      <c r="N18" s="32"/>
      <c r="O18" s="20">
        <f t="shared" si="2"/>
        <v>0</v>
      </c>
      <c r="P18" s="31"/>
      <c r="Q18" s="32"/>
      <c r="R18" s="32"/>
      <c r="S18" s="20">
        <f t="shared" si="3"/>
        <v>0</v>
      </c>
      <c r="T18" s="31"/>
      <c r="U18" s="32"/>
      <c r="V18" s="32"/>
      <c r="W18" s="20">
        <f t="shared" si="4"/>
        <v>0</v>
      </c>
      <c r="X18" s="47">
        <f t="shared" si="5"/>
        <v>0</v>
      </c>
      <c r="Y18" s="36"/>
      <c r="Z18" s="28"/>
    </row>
    <row r="19" spans="2:26" x14ac:dyDescent="0.25">
      <c r="B19" s="19"/>
      <c r="C19" s="41"/>
      <c r="D19" s="31"/>
      <c r="E19" s="32"/>
      <c r="F19" s="32"/>
      <c r="G19" s="20">
        <f t="shared" si="0"/>
        <v>0</v>
      </c>
      <c r="H19" s="31"/>
      <c r="I19" s="32"/>
      <c r="J19" s="32"/>
      <c r="K19" s="20">
        <f t="shared" si="1"/>
        <v>0</v>
      </c>
      <c r="L19" s="31"/>
      <c r="M19" s="32"/>
      <c r="N19" s="32"/>
      <c r="O19" s="20">
        <f t="shared" si="2"/>
        <v>0</v>
      </c>
      <c r="P19" s="31"/>
      <c r="Q19" s="32"/>
      <c r="R19" s="32"/>
      <c r="S19" s="20">
        <f t="shared" si="3"/>
        <v>0</v>
      </c>
      <c r="T19" s="31"/>
      <c r="U19" s="32"/>
      <c r="V19" s="32"/>
      <c r="W19" s="20">
        <f t="shared" si="4"/>
        <v>0</v>
      </c>
      <c r="X19" s="47">
        <f t="shared" si="5"/>
        <v>0</v>
      </c>
      <c r="Y19" s="36"/>
      <c r="Z19" s="28"/>
    </row>
    <row r="20" spans="2:26" x14ac:dyDescent="0.25">
      <c r="B20" s="19"/>
      <c r="C20" s="41"/>
      <c r="D20" s="31"/>
      <c r="E20" s="32"/>
      <c r="F20" s="32"/>
      <c r="G20" s="20">
        <f t="shared" si="0"/>
        <v>0</v>
      </c>
      <c r="H20" s="31"/>
      <c r="I20" s="32"/>
      <c r="J20" s="32"/>
      <c r="K20" s="20">
        <f t="shared" si="1"/>
        <v>0</v>
      </c>
      <c r="L20" s="31"/>
      <c r="M20" s="32"/>
      <c r="N20" s="32"/>
      <c r="O20" s="20">
        <f t="shared" si="2"/>
        <v>0</v>
      </c>
      <c r="P20" s="31"/>
      <c r="Q20" s="32"/>
      <c r="R20" s="32"/>
      <c r="S20" s="20">
        <f t="shared" si="3"/>
        <v>0</v>
      </c>
      <c r="T20" s="31"/>
      <c r="U20" s="32"/>
      <c r="V20" s="32"/>
      <c r="W20" s="20">
        <f t="shared" si="4"/>
        <v>0</v>
      </c>
      <c r="X20" s="47">
        <f t="shared" si="5"/>
        <v>0</v>
      </c>
      <c r="Y20" s="36"/>
      <c r="Z20" s="28"/>
    </row>
    <row r="21" spans="2:26" x14ac:dyDescent="0.25">
      <c r="B21" s="19"/>
      <c r="C21" s="41"/>
      <c r="D21" s="31"/>
      <c r="E21" s="32"/>
      <c r="F21" s="32"/>
      <c r="G21" s="20">
        <f t="shared" si="0"/>
        <v>0</v>
      </c>
      <c r="H21" s="31"/>
      <c r="I21" s="32"/>
      <c r="J21" s="32"/>
      <c r="K21" s="20">
        <f t="shared" si="1"/>
        <v>0</v>
      </c>
      <c r="L21" s="31"/>
      <c r="M21" s="32"/>
      <c r="N21" s="32"/>
      <c r="O21" s="20">
        <f t="shared" si="2"/>
        <v>0</v>
      </c>
      <c r="P21" s="31"/>
      <c r="Q21" s="32"/>
      <c r="R21" s="32"/>
      <c r="S21" s="20">
        <f t="shared" si="3"/>
        <v>0</v>
      </c>
      <c r="T21" s="31"/>
      <c r="U21" s="32"/>
      <c r="V21" s="32"/>
      <c r="W21" s="20">
        <f t="shared" si="4"/>
        <v>0</v>
      </c>
      <c r="X21" s="47">
        <f t="shared" si="5"/>
        <v>0</v>
      </c>
      <c r="Y21" s="36"/>
      <c r="Z21" s="28"/>
    </row>
    <row r="22" spans="2:26" x14ac:dyDescent="0.25">
      <c r="B22" s="19"/>
      <c r="C22" s="41"/>
      <c r="D22" s="31"/>
      <c r="E22" s="32"/>
      <c r="F22" s="32"/>
      <c r="G22" s="20">
        <f t="shared" si="0"/>
        <v>0</v>
      </c>
      <c r="H22" s="31"/>
      <c r="I22" s="32"/>
      <c r="J22" s="32"/>
      <c r="K22" s="20">
        <f t="shared" si="1"/>
        <v>0</v>
      </c>
      <c r="L22" s="31"/>
      <c r="M22" s="32"/>
      <c r="N22" s="32"/>
      <c r="O22" s="20">
        <f t="shared" si="2"/>
        <v>0</v>
      </c>
      <c r="P22" s="31"/>
      <c r="Q22" s="32"/>
      <c r="R22" s="32"/>
      <c r="S22" s="20">
        <f t="shared" si="3"/>
        <v>0</v>
      </c>
      <c r="T22" s="31"/>
      <c r="U22" s="32"/>
      <c r="V22" s="32"/>
      <c r="W22" s="20">
        <f t="shared" si="4"/>
        <v>0</v>
      </c>
      <c r="X22" s="47">
        <f t="shared" si="5"/>
        <v>0</v>
      </c>
      <c r="Y22" s="36"/>
      <c r="Z22" s="28"/>
    </row>
    <row r="23" spans="2:26" x14ac:dyDescent="0.25">
      <c r="B23" s="19"/>
      <c r="C23" s="41"/>
      <c r="D23" s="31"/>
      <c r="E23" s="32"/>
      <c r="F23" s="32"/>
      <c r="G23" s="20">
        <f t="shared" si="0"/>
        <v>0</v>
      </c>
      <c r="H23" s="31"/>
      <c r="I23" s="32"/>
      <c r="J23" s="32"/>
      <c r="K23" s="20">
        <f t="shared" si="1"/>
        <v>0</v>
      </c>
      <c r="L23" s="31"/>
      <c r="M23" s="32"/>
      <c r="N23" s="32"/>
      <c r="O23" s="20">
        <f t="shared" si="2"/>
        <v>0</v>
      </c>
      <c r="P23" s="31"/>
      <c r="Q23" s="32"/>
      <c r="R23" s="32"/>
      <c r="S23" s="20">
        <f t="shared" si="3"/>
        <v>0</v>
      </c>
      <c r="T23" s="31"/>
      <c r="U23" s="32"/>
      <c r="V23" s="32"/>
      <c r="W23" s="20">
        <f t="shared" si="4"/>
        <v>0</v>
      </c>
      <c r="X23" s="47">
        <f t="shared" si="5"/>
        <v>0</v>
      </c>
      <c r="Y23" s="36"/>
      <c r="Z23" s="28"/>
    </row>
    <row r="24" spans="2:26" x14ac:dyDescent="0.25">
      <c r="B24" s="19"/>
      <c r="C24" s="41"/>
      <c r="D24" s="31"/>
      <c r="E24" s="32"/>
      <c r="F24" s="32"/>
      <c r="G24" s="20">
        <f t="shared" si="0"/>
        <v>0</v>
      </c>
      <c r="H24" s="31"/>
      <c r="I24" s="32"/>
      <c r="J24" s="32"/>
      <c r="K24" s="20">
        <f t="shared" si="1"/>
        <v>0</v>
      </c>
      <c r="L24" s="31"/>
      <c r="M24" s="32"/>
      <c r="N24" s="32"/>
      <c r="O24" s="20">
        <f t="shared" si="2"/>
        <v>0</v>
      </c>
      <c r="P24" s="31"/>
      <c r="Q24" s="32"/>
      <c r="R24" s="32"/>
      <c r="S24" s="20">
        <f t="shared" si="3"/>
        <v>0</v>
      </c>
      <c r="T24" s="31"/>
      <c r="U24" s="32"/>
      <c r="V24" s="32"/>
      <c r="W24" s="20">
        <f t="shared" si="4"/>
        <v>0</v>
      </c>
      <c r="X24" s="47">
        <f t="shared" si="5"/>
        <v>0</v>
      </c>
      <c r="Y24" s="36"/>
      <c r="Z24" s="28"/>
    </row>
    <row r="25" spans="2:26" x14ac:dyDescent="0.25">
      <c r="B25" s="19"/>
      <c r="C25" s="41"/>
      <c r="D25" s="31"/>
      <c r="E25" s="32"/>
      <c r="F25" s="32"/>
      <c r="G25" s="20">
        <f t="shared" si="0"/>
        <v>0</v>
      </c>
      <c r="H25" s="31"/>
      <c r="I25" s="32"/>
      <c r="J25" s="32"/>
      <c r="K25" s="20">
        <f t="shared" si="1"/>
        <v>0</v>
      </c>
      <c r="L25" s="31"/>
      <c r="M25" s="32"/>
      <c r="N25" s="32"/>
      <c r="O25" s="20">
        <f t="shared" si="2"/>
        <v>0</v>
      </c>
      <c r="P25" s="31"/>
      <c r="Q25" s="32"/>
      <c r="R25" s="32"/>
      <c r="S25" s="20">
        <f t="shared" si="3"/>
        <v>0</v>
      </c>
      <c r="T25" s="31"/>
      <c r="U25" s="32"/>
      <c r="V25" s="32"/>
      <c r="W25" s="20">
        <f t="shared" si="4"/>
        <v>0</v>
      </c>
      <c r="X25" s="47">
        <f t="shared" si="5"/>
        <v>0</v>
      </c>
      <c r="Y25" s="36"/>
      <c r="Z25" s="28"/>
    </row>
    <row r="26" spans="2:26" x14ac:dyDescent="0.25">
      <c r="B26" s="19"/>
      <c r="C26" s="41"/>
      <c r="D26" s="31"/>
      <c r="E26" s="32"/>
      <c r="F26" s="32"/>
      <c r="G26" s="20">
        <f t="shared" si="0"/>
        <v>0</v>
      </c>
      <c r="H26" s="31"/>
      <c r="I26" s="32"/>
      <c r="J26" s="32"/>
      <c r="K26" s="20">
        <f t="shared" si="1"/>
        <v>0</v>
      </c>
      <c r="L26" s="31"/>
      <c r="M26" s="32"/>
      <c r="N26" s="32"/>
      <c r="O26" s="20">
        <f t="shared" si="2"/>
        <v>0</v>
      </c>
      <c r="P26" s="31"/>
      <c r="Q26" s="32"/>
      <c r="R26" s="32"/>
      <c r="S26" s="20">
        <f t="shared" si="3"/>
        <v>0</v>
      </c>
      <c r="T26" s="31"/>
      <c r="U26" s="32"/>
      <c r="V26" s="32"/>
      <c r="W26" s="20">
        <f t="shared" si="4"/>
        <v>0</v>
      </c>
      <c r="X26" s="47">
        <f t="shared" si="5"/>
        <v>0</v>
      </c>
      <c r="Y26" s="36"/>
      <c r="Z26" s="28"/>
    </row>
    <row r="27" spans="2:26" x14ac:dyDescent="0.25">
      <c r="B27" s="19"/>
      <c r="C27" s="41"/>
      <c r="D27" s="31"/>
      <c r="E27" s="32"/>
      <c r="F27" s="32"/>
      <c r="G27" s="20">
        <f t="shared" si="0"/>
        <v>0</v>
      </c>
      <c r="H27" s="31"/>
      <c r="I27" s="32"/>
      <c r="J27" s="32"/>
      <c r="K27" s="20">
        <f t="shared" si="1"/>
        <v>0</v>
      </c>
      <c r="L27" s="31"/>
      <c r="M27" s="32"/>
      <c r="N27" s="32"/>
      <c r="O27" s="20">
        <f t="shared" si="2"/>
        <v>0</v>
      </c>
      <c r="P27" s="31"/>
      <c r="Q27" s="32"/>
      <c r="R27" s="32"/>
      <c r="S27" s="20">
        <f t="shared" si="3"/>
        <v>0</v>
      </c>
      <c r="T27" s="31"/>
      <c r="U27" s="32"/>
      <c r="V27" s="32"/>
      <c r="W27" s="20">
        <f t="shared" si="4"/>
        <v>0</v>
      </c>
      <c r="X27" s="47">
        <f t="shared" si="5"/>
        <v>0</v>
      </c>
      <c r="Y27" s="36"/>
      <c r="Z27" s="28"/>
    </row>
    <row r="28" spans="2:26" x14ac:dyDescent="0.25">
      <c r="B28" s="19"/>
      <c r="C28" s="41"/>
      <c r="D28" s="31"/>
      <c r="E28" s="32"/>
      <c r="F28" s="32"/>
      <c r="G28" s="20">
        <f t="shared" si="0"/>
        <v>0</v>
      </c>
      <c r="H28" s="31"/>
      <c r="I28" s="32"/>
      <c r="J28" s="32"/>
      <c r="K28" s="20">
        <f t="shared" si="1"/>
        <v>0</v>
      </c>
      <c r="L28" s="31"/>
      <c r="M28" s="32"/>
      <c r="N28" s="32"/>
      <c r="O28" s="20">
        <f t="shared" si="2"/>
        <v>0</v>
      </c>
      <c r="P28" s="31"/>
      <c r="Q28" s="32"/>
      <c r="R28" s="32"/>
      <c r="S28" s="20">
        <f t="shared" si="3"/>
        <v>0</v>
      </c>
      <c r="T28" s="31"/>
      <c r="U28" s="32"/>
      <c r="V28" s="32"/>
      <c r="W28" s="20">
        <f t="shared" si="4"/>
        <v>0</v>
      </c>
      <c r="X28" s="47">
        <f t="shared" si="5"/>
        <v>0</v>
      </c>
      <c r="Y28" s="36"/>
      <c r="Z28" s="28"/>
    </row>
    <row r="29" spans="2:26" x14ac:dyDescent="0.25">
      <c r="B29" s="19"/>
      <c r="C29" s="41"/>
      <c r="D29" s="31"/>
      <c r="E29" s="32"/>
      <c r="F29" s="32"/>
      <c r="G29" s="20">
        <f t="shared" si="0"/>
        <v>0</v>
      </c>
      <c r="H29" s="31"/>
      <c r="I29" s="32"/>
      <c r="J29" s="32"/>
      <c r="K29" s="20">
        <f t="shared" si="1"/>
        <v>0</v>
      </c>
      <c r="L29" s="31"/>
      <c r="M29" s="32"/>
      <c r="N29" s="32"/>
      <c r="O29" s="20">
        <f t="shared" si="2"/>
        <v>0</v>
      </c>
      <c r="P29" s="31"/>
      <c r="Q29" s="32"/>
      <c r="R29" s="32"/>
      <c r="S29" s="20">
        <f t="shared" si="3"/>
        <v>0</v>
      </c>
      <c r="T29" s="31"/>
      <c r="U29" s="32"/>
      <c r="V29" s="32"/>
      <c r="W29" s="20">
        <f t="shared" si="4"/>
        <v>0</v>
      </c>
      <c r="X29" s="47">
        <f t="shared" si="5"/>
        <v>0</v>
      </c>
      <c r="Y29" s="36"/>
      <c r="Z29" s="28"/>
    </row>
    <row r="30" spans="2:26" x14ac:dyDescent="0.25">
      <c r="B30" s="19"/>
      <c r="C30" s="41"/>
      <c r="D30" s="31"/>
      <c r="E30" s="32"/>
      <c r="F30" s="32"/>
      <c r="G30" s="20">
        <f t="shared" si="0"/>
        <v>0</v>
      </c>
      <c r="H30" s="31"/>
      <c r="I30" s="32"/>
      <c r="J30" s="32"/>
      <c r="K30" s="20">
        <f t="shared" si="1"/>
        <v>0</v>
      </c>
      <c r="L30" s="31"/>
      <c r="M30" s="32"/>
      <c r="N30" s="32"/>
      <c r="O30" s="20">
        <f t="shared" si="2"/>
        <v>0</v>
      </c>
      <c r="P30" s="31"/>
      <c r="Q30" s="32"/>
      <c r="R30" s="32"/>
      <c r="S30" s="20">
        <f t="shared" si="3"/>
        <v>0</v>
      </c>
      <c r="T30" s="31"/>
      <c r="U30" s="32"/>
      <c r="V30" s="32"/>
      <c r="W30" s="20">
        <f t="shared" si="4"/>
        <v>0</v>
      </c>
      <c r="X30" s="47">
        <f t="shared" si="5"/>
        <v>0</v>
      </c>
      <c r="Y30" s="36"/>
      <c r="Z30" s="28"/>
    </row>
    <row r="31" spans="2:26" x14ac:dyDescent="0.25">
      <c r="B31" s="19"/>
      <c r="C31" s="41"/>
      <c r="D31" s="31"/>
      <c r="E31" s="32"/>
      <c r="F31" s="32"/>
      <c r="G31" s="20">
        <f t="shared" si="0"/>
        <v>0</v>
      </c>
      <c r="H31" s="31"/>
      <c r="I31" s="32"/>
      <c r="J31" s="32"/>
      <c r="K31" s="20">
        <f t="shared" si="1"/>
        <v>0</v>
      </c>
      <c r="L31" s="31"/>
      <c r="M31" s="32"/>
      <c r="N31" s="32"/>
      <c r="O31" s="20">
        <f t="shared" si="2"/>
        <v>0</v>
      </c>
      <c r="P31" s="31"/>
      <c r="Q31" s="32"/>
      <c r="R31" s="32"/>
      <c r="S31" s="20">
        <f t="shared" si="3"/>
        <v>0</v>
      </c>
      <c r="T31" s="31"/>
      <c r="U31" s="32"/>
      <c r="V31" s="32"/>
      <c r="W31" s="20">
        <f t="shared" si="4"/>
        <v>0</v>
      </c>
      <c r="X31" s="47">
        <f t="shared" si="5"/>
        <v>0</v>
      </c>
      <c r="Y31" s="36"/>
      <c r="Z31" s="28"/>
    </row>
    <row r="32" spans="2:26" x14ac:dyDescent="0.25">
      <c r="B32" s="19"/>
      <c r="C32" s="41"/>
      <c r="D32" s="31"/>
      <c r="E32" s="32"/>
      <c r="F32" s="32"/>
      <c r="G32" s="20">
        <f t="shared" si="0"/>
        <v>0</v>
      </c>
      <c r="H32" s="31"/>
      <c r="I32" s="32"/>
      <c r="J32" s="32"/>
      <c r="K32" s="20">
        <f t="shared" si="1"/>
        <v>0</v>
      </c>
      <c r="L32" s="31"/>
      <c r="M32" s="32"/>
      <c r="N32" s="32"/>
      <c r="O32" s="20">
        <f t="shared" si="2"/>
        <v>0</v>
      </c>
      <c r="P32" s="31"/>
      <c r="Q32" s="32"/>
      <c r="R32" s="32"/>
      <c r="S32" s="20">
        <f t="shared" si="3"/>
        <v>0</v>
      </c>
      <c r="T32" s="31"/>
      <c r="U32" s="32"/>
      <c r="V32" s="32"/>
      <c r="W32" s="20">
        <f t="shared" si="4"/>
        <v>0</v>
      </c>
      <c r="X32" s="47">
        <f t="shared" si="5"/>
        <v>0</v>
      </c>
      <c r="Y32" s="36"/>
      <c r="Z32" s="28"/>
    </row>
    <row r="33" spans="2:26" x14ac:dyDescent="0.25">
      <c r="B33" s="19"/>
      <c r="C33" s="41"/>
      <c r="D33" s="31"/>
      <c r="E33" s="32"/>
      <c r="F33" s="32"/>
      <c r="G33" s="20">
        <f t="shared" si="0"/>
        <v>0</v>
      </c>
      <c r="H33" s="31"/>
      <c r="I33" s="32"/>
      <c r="J33" s="32"/>
      <c r="K33" s="20">
        <f t="shared" si="1"/>
        <v>0</v>
      </c>
      <c r="L33" s="31"/>
      <c r="M33" s="32"/>
      <c r="N33" s="32"/>
      <c r="O33" s="20">
        <f t="shared" si="2"/>
        <v>0</v>
      </c>
      <c r="P33" s="31"/>
      <c r="Q33" s="32"/>
      <c r="R33" s="32"/>
      <c r="S33" s="20">
        <f t="shared" si="3"/>
        <v>0</v>
      </c>
      <c r="T33" s="31"/>
      <c r="U33" s="32"/>
      <c r="V33" s="32"/>
      <c r="W33" s="20">
        <f t="shared" si="4"/>
        <v>0</v>
      </c>
      <c r="X33" s="47">
        <f t="shared" si="5"/>
        <v>0</v>
      </c>
      <c r="Y33" s="36"/>
      <c r="Z33" s="28"/>
    </row>
    <row r="34" spans="2:26" x14ac:dyDescent="0.25">
      <c r="B34" s="19"/>
      <c r="C34" s="41"/>
      <c r="D34" s="31"/>
      <c r="E34" s="32"/>
      <c r="F34" s="32"/>
      <c r="G34" s="20">
        <f t="shared" si="0"/>
        <v>0</v>
      </c>
      <c r="H34" s="31"/>
      <c r="I34" s="32"/>
      <c r="J34" s="32"/>
      <c r="K34" s="20">
        <f t="shared" si="1"/>
        <v>0</v>
      </c>
      <c r="L34" s="31"/>
      <c r="M34" s="32"/>
      <c r="N34" s="32"/>
      <c r="O34" s="20">
        <f t="shared" si="2"/>
        <v>0</v>
      </c>
      <c r="P34" s="31"/>
      <c r="Q34" s="32"/>
      <c r="R34" s="32"/>
      <c r="S34" s="20">
        <f t="shared" si="3"/>
        <v>0</v>
      </c>
      <c r="T34" s="31"/>
      <c r="U34" s="32"/>
      <c r="V34" s="32"/>
      <c r="W34" s="20">
        <f t="shared" si="4"/>
        <v>0</v>
      </c>
      <c r="X34" s="47">
        <f t="shared" si="5"/>
        <v>0</v>
      </c>
      <c r="Y34" s="36"/>
      <c r="Z34" s="28"/>
    </row>
    <row r="35" spans="2:26" ht="15.75" thickBot="1" x14ac:dyDescent="0.3">
      <c r="B35" s="21"/>
      <c r="C35" s="42"/>
      <c r="D35" s="33"/>
      <c r="E35" s="34"/>
      <c r="F35" s="34"/>
      <c r="G35" s="22">
        <f t="shared" si="0"/>
        <v>0</v>
      </c>
      <c r="H35" s="33"/>
      <c r="I35" s="34"/>
      <c r="J35" s="34"/>
      <c r="K35" s="22">
        <f t="shared" si="1"/>
        <v>0</v>
      </c>
      <c r="L35" s="33"/>
      <c r="M35" s="34"/>
      <c r="N35" s="34"/>
      <c r="O35" s="22">
        <f t="shared" si="2"/>
        <v>0</v>
      </c>
      <c r="P35" s="33"/>
      <c r="Q35" s="34"/>
      <c r="R35" s="34"/>
      <c r="S35" s="22">
        <f t="shared" si="3"/>
        <v>0</v>
      </c>
      <c r="T35" s="33"/>
      <c r="U35" s="34"/>
      <c r="V35" s="34"/>
      <c r="W35" s="22">
        <f t="shared" si="4"/>
        <v>0</v>
      </c>
      <c r="X35" s="60">
        <f t="shared" si="5"/>
        <v>0</v>
      </c>
      <c r="Y35" s="37"/>
      <c r="Z35" s="29"/>
    </row>
    <row r="37" spans="2:26" x14ac:dyDescent="0.25">
      <c r="E37" s="27" t="s">
        <v>14</v>
      </c>
      <c r="F37" s="26">
        <f>AVERAGE(D6:F35)</f>
        <v>8.3333333333333339</v>
      </c>
      <c r="I37" s="27" t="s">
        <v>14</v>
      </c>
      <c r="J37" s="26">
        <f>AVERAGE(H6:J35)</f>
        <v>9.3333333333333339</v>
      </c>
      <c r="M37" s="27" t="s">
        <v>14</v>
      </c>
      <c r="N37" s="26">
        <f>AVERAGE(L6:N35)</f>
        <v>8</v>
      </c>
      <c r="Q37" s="27" t="s">
        <v>14</v>
      </c>
      <c r="R37" s="26">
        <f>AVERAGE(P6:R35)</f>
        <v>8.5</v>
      </c>
      <c r="U37" s="27" t="s">
        <v>14</v>
      </c>
      <c r="V37" s="26" t="e">
        <f>AVERAGE(T6:V35)</f>
        <v>#DIV/0!</v>
      </c>
      <c r="X37" s="26" t="e">
        <f>AVERAGE(N37,R37,V37,F37,J37)</f>
        <v>#DIV/0!</v>
      </c>
    </row>
    <row r="38" spans="2:26" x14ac:dyDescent="0.25">
      <c r="W38" s="27" t="s">
        <v>15</v>
      </c>
      <c r="X38" s="26">
        <f>AVERAGE(L6:N35,P6:R35,T6:V35,D6:F35,H6:J35)</f>
        <v>8.5416666666666661</v>
      </c>
    </row>
    <row r="39" spans="2:26" x14ac:dyDescent="0.25">
      <c r="F39" s="27" t="s">
        <v>16</v>
      </c>
      <c r="G39" s="26" t="e">
        <f>$X$37/F37</f>
        <v>#DIV/0!</v>
      </c>
      <c r="J39" s="27" t="s">
        <v>17</v>
      </c>
      <c r="K39" s="26" t="e">
        <f>$X$37/J37</f>
        <v>#DIV/0!</v>
      </c>
      <c r="N39" s="27" t="s">
        <v>18</v>
      </c>
      <c r="O39" s="26" t="e">
        <f>$X$37/N37</f>
        <v>#DIV/0!</v>
      </c>
      <c r="R39" s="27" t="s">
        <v>30</v>
      </c>
      <c r="S39" s="26" t="e">
        <f>$X$37/R37</f>
        <v>#DIV/0!</v>
      </c>
      <c r="V39" s="27" t="s">
        <v>31</v>
      </c>
      <c r="W39" s="26" t="e">
        <f>$X$37/V37</f>
        <v>#DIV/0!</v>
      </c>
    </row>
    <row r="40" spans="2:26" x14ac:dyDescent="0.25">
      <c r="W40" s="26"/>
    </row>
    <row r="41" spans="2:26" x14ac:dyDescent="0.25">
      <c r="B41" s="30" t="s">
        <v>19</v>
      </c>
      <c r="C41" t="s">
        <v>20</v>
      </c>
      <c r="L41" t="s">
        <v>32</v>
      </c>
      <c r="P41" s="1"/>
      <c r="Q41" s="30" t="s">
        <v>24</v>
      </c>
    </row>
    <row r="42" spans="2:26" x14ac:dyDescent="0.25">
      <c r="C42" t="s">
        <v>33</v>
      </c>
      <c r="Q42" s="35" t="s">
        <v>25</v>
      </c>
      <c r="R42" s="35"/>
      <c r="S42" s="35"/>
      <c r="T42" s="35"/>
      <c r="U42" s="35"/>
      <c r="V42" s="35"/>
    </row>
    <row r="43" spans="2:26" x14ac:dyDescent="0.25">
      <c r="C43" t="s">
        <v>21</v>
      </c>
      <c r="Q43" t="s">
        <v>26</v>
      </c>
    </row>
    <row r="44" spans="2:26" x14ac:dyDescent="0.25">
      <c r="C44" t="s">
        <v>22</v>
      </c>
      <c r="X44" s="1">
        <v>0</v>
      </c>
    </row>
    <row r="45" spans="2:26" x14ac:dyDescent="0.25">
      <c r="C45" t="s">
        <v>34</v>
      </c>
    </row>
    <row r="46" spans="2:26" x14ac:dyDescent="0.25">
      <c r="C46" t="s">
        <v>23</v>
      </c>
    </row>
    <row r="47" spans="2:26" x14ac:dyDescent="0.25">
      <c r="C47" t="s">
        <v>35</v>
      </c>
    </row>
  </sheetData>
  <sortState xmlns:xlrd2="http://schemas.microsoft.com/office/spreadsheetml/2017/richdata2" ref="B4:Z35">
    <sortCondition descending="1" ref="X4:X35"/>
  </sortState>
  <mergeCells count="5">
    <mergeCell ref="D2:F2"/>
    <mergeCell ref="H2:J2"/>
    <mergeCell ref="L2:N2"/>
    <mergeCell ref="P2:R2"/>
    <mergeCell ref="T2:V2"/>
  </mergeCells>
  <conditionalFormatting sqref="O6:O35 S6:S35 W6:X35">
    <cfRule type="cellIs" dxfId="9" priority="3" stopIfTrue="1" operator="equal">
      <formula>0</formula>
    </cfRule>
  </conditionalFormatting>
  <conditionalFormatting sqref="Y5:Y35">
    <cfRule type="cellIs" dxfId="8" priority="4" stopIfTrue="1" operator="equal">
      <formula>0</formula>
    </cfRule>
  </conditionalFormatting>
  <conditionalFormatting sqref="Z6:Z35">
    <cfRule type="expression" dxfId="7" priority="5" stopIfTrue="1">
      <formula>$X6=0</formula>
    </cfRule>
  </conditionalFormatting>
  <conditionalFormatting sqref="K6:K35">
    <cfRule type="cellIs" dxfId="6" priority="2" stopIfTrue="1" operator="equal">
      <formula>0</formula>
    </cfRule>
  </conditionalFormatting>
  <conditionalFormatting sqref="G6:G35">
    <cfRule type="cellIs" dxfId="5" priority="1" stopIfTrue="1" operator="equal">
      <formula>0</formula>
    </cfRule>
  </conditionalFormatting>
  <pageMargins left="0.39370078740157483" right="0.39370078740157483" top="0.78740157480314965" bottom="0.78740157480314965" header="0.31496062992125984" footer="0.31496062992125984"/>
  <pageSetup paperSize="9" scale="5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Přepočet">
                <anchor moveWithCells="1" sizeWithCells="1">
                  <from>
                    <xdr:col>1</xdr:col>
                    <xdr:colOff>171450</xdr:colOff>
                    <xdr:row>3</xdr:row>
                    <xdr:rowOff>57150</xdr:rowOff>
                  </from>
                  <to>
                    <xdr:col>1</xdr:col>
                    <xdr:colOff>904875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E2D74-4E7D-415F-BFF8-DDC7EB988966}">
  <sheetPr codeName="List4">
    <pageSetUpPr fitToPage="1"/>
  </sheetPr>
  <dimension ref="B1:Z47"/>
  <sheetViews>
    <sheetView showZeros="0" zoomScale="70" zoomScaleNormal="70" workbookViewId="0">
      <selection activeCell="H44" sqref="H44"/>
    </sheetView>
  </sheetViews>
  <sheetFormatPr defaultRowHeight="15" x14ac:dyDescent="0.25"/>
  <cols>
    <col min="1" max="1" width="1.28515625" customWidth="1"/>
    <col min="2" max="2" width="19.42578125" customWidth="1"/>
    <col min="3" max="3" width="41.28515625" customWidth="1"/>
    <col min="4" max="4" width="9.28515625" customWidth="1"/>
    <col min="5" max="5" width="9.7109375" customWidth="1"/>
    <col min="6" max="6" width="10.7109375" customWidth="1"/>
    <col min="7" max="7" width="5.7109375" customWidth="1"/>
    <col min="8" max="8" width="9.7109375" customWidth="1"/>
    <col min="9" max="9" width="9.42578125" customWidth="1"/>
    <col min="10" max="10" width="10.7109375" customWidth="1"/>
    <col min="11" max="11" width="5.7109375" customWidth="1"/>
    <col min="12" max="12" width="9.42578125" customWidth="1"/>
    <col min="13" max="13" width="9.7109375" customWidth="1"/>
    <col min="14" max="14" width="10.7109375" customWidth="1"/>
    <col min="15" max="15" width="5.7109375" customWidth="1"/>
    <col min="16" max="16" width="9.42578125" customWidth="1"/>
    <col min="17" max="17" width="9.28515625" customWidth="1"/>
    <col min="18" max="18" width="10.42578125" customWidth="1"/>
    <col min="19" max="19" width="5.7109375" customWidth="1"/>
    <col min="20" max="21" width="9.42578125" customWidth="1"/>
    <col min="22" max="22" width="10.42578125" customWidth="1"/>
    <col min="23" max="23" width="5.7109375" customWidth="1"/>
    <col min="24" max="24" width="7.5703125" style="1" customWidth="1"/>
    <col min="25" max="25" width="9.5703125" style="1" customWidth="1"/>
    <col min="26" max="26" width="8.28515625" style="1" customWidth="1"/>
  </cols>
  <sheetData>
    <row r="1" spans="2:26" ht="15.75" thickBot="1" x14ac:dyDescent="0.3"/>
    <row r="2" spans="2:26" x14ac:dyDescent="0.25">
      <c r="B2" s="2" t="s">
        <v>0</v>
      </c>
      <c r="C2" s="5" t="s">
        <v>9</v>
      </c>
      <c r="D2" s="61" t="s">
        <v>4</v>
      </c>
      <c r="E2" s="62"/>
      <c r="F2" s="62"/>
      <c r="G2" s="4"/>
      <c r="H2" s="61" t="s">
        <v>6</v>
      </c>
      <c r="I2" s="62"/>
      <c r="J2" s="62"/>
      <c r="K2" s="4"/>
      <c r="L2" s="61" t="s">
        <v>7</v>
      </c>
      <c r="M2" s="62"/>
      <c r="N2" s="62"/>
      <c r="O2" s="4"/>
      <c r="P2" s="61" t="s">
        <v>28</v>
      </c>
      <c r="Q2" s="62"/>
      <c r="R2" s="62"/>
      <c r="S2" s="4"/>
      <c r="T2" s="61" t="s">
        <v>29</v>
      </c>
      <c r="U2" s="62"/>
      <c r="V2" s="62"/>
      <c r="W2" s="6"/>
      <c r="X2" s="10" t="s">
        <v>5</v>
      </c>
      <c r="Y2" s="5" t="s">
        <v>11</v>
      </c>
      <c r="Z2" s="8" t="s">
        <v>12</v>
      </c>
    </row>
    <row r="3" spans="2:26" x14ac:dyDescent="0.25">
      <c r="B3" s="3"/>
      <c r="C3" s="7" t="s">
        <v>8</v>
      </c>
      <c r="D3" s="12" t="s">
        <v>1</v>
      </c>
      <c r="E3" s="13" t="s">
        <v>2</v>
      </c>
      <c r="F3" s="13" t="s">
        <v>3</v>
      </c>
      <c r="G3" s="39" t="s">
        <v>5</v>
      </c>
      <c r="H3" s="12" t="s">
        <v>1</v>
      </c>
      <c r="I3" s="13" t="s">
        <v>2</v>
      </c>
      <c r="J3" s="13" t="s">
        <v>3</v>
      </c>
      <c r="K3" s="39" t="s">
        <v>5</v>
      </c>
      <c r="L3" s="12" t="s">
        <v>1</v>
      </c>
      <c r="M3" s="13" t="s">
        <v>2</v>
      </c>
      <c r="N3" s="13" t="s">
        <v>3</v>
      </c>
      <c r="O3" s="39" t="s">
        <v>5</v>
      </c>
      <c r="P3" s="12" t="s">
        <v>1</v>
      </c>
      <c r="Q3" s="13" t="s">
        <v>2</v>
      </c>
      <c r="R3" s="13" t="s">
        <v>3</v>
      </c>
      <c r="S3" s="39" t="s">
        <v>5</v>
      </c>
      <c r="T3" s="12" t="s">
        <v>1</v>
      </c>
      <c r="U3" s="13" t="s">
        <v>2</v>
      </c>
      <c r="V3" s="13" t="s">
        <v>3</v>
      </c>
      <c r="W3" s="40" t="s">
        <v>5</v>
      </c>
      <c r="X3" s="11" t="s">
        <v>27</v>
      </c>
      <c r="Y3" s="7" t="s">
        <v>27</v>
      </c>
      <c r="Z3" s="9"/>
    </row>
    <row r="4" spans="2:26" x14ac:dyDescent="0.25">
      <c r="B4" s="14"/>
      <c r="C4" s="38"/>
      <c r="D4" s="23" t="s">
        <v>13</v>
      </c>
      <c r="E4" s="24" t="s">
        <v>13</v>
      </c>
      <c r="F4" s="24" t="s">
        <v>13</v>
      </c>
      <c r="G4" s="25"/>
      <c r="H4" s="23" t="s">
        <v>13</v>
      </c>
      <c r="I4" s="24" t="s">
        <v>13</v>
      </c>
      <c r="J4" s="24" t="s">
        <v>13</v>
      </c>
      <c r="K4" s="25"/>
      <c r="L4" s="23" t="s">
        <v>13</v>
      </c>
      <c r="M4" s="24" t="s">
        <v>13</v>
      </c>
      <c r="N4" s="24" t="s">
        <v>13</v>
      </c>
      <c r="O4" s="25"/>
      <c r="P4" s="23" t="s">
        <v>13</v>
      </c>
      <c r="Q4" s="24" t="s">
        <v>13</v>
      </c>
      <c r="R4" s="24" t="s">
        <v>13</v>
      </c>
      <c r="S4" s="25"/>
      <c r="T4" s="23" t="s">
        <v>13</v>
      </c>
      <c r="U4" s="24" t="s">
        <v>13</v>
      </c>
      <c r="V4" s="24" t="s">
        <v>13</v>
      </c>
      <c r="W4" s="15"/>
      <c r="X4" s="16"/>
      <c r="Y4" s="17"/>
      <c r="Z4" s="18"/>
    </row>
    <row r="5" spans="2:26" ht="15.75" thickBot="1" x14ac:dyDescent="0.3">
      <c r="B5" s="51"/>
      <c r="C5" s="52" t="s">
        <v>10</v>
      </c>
      <c r="D5" s="53">
        <v>1</v>
      </c>
      <c r="E5" s="54">
        <v>2</v>
      </c>
      <c r="F5" s="54">
        <v>2</v>
      </c>
      <c r="G5" s="55"/>
      <c r="H5" s="53">
        <v>1</v>
      </c>
      <c r="I5" s="54">
        <v>2</v>
      </c>
      <c r="J5" s="54">
        <v>2</v>
      </c>
      <c r="K5" s="55"/>
      <c r="L5" s="53">
        <v>1</v>
      </c>
      <c r="M5" s="54">
        <v>2</v>
      </c>
      <c r="N5" s="54">
        <v>2</v>
      </c>
      <c r="O5" s="55"/>
      <c r="P5" s="53">
        <v>1</v>
      </c>
      <c r="Q5" s="54">
        <v>2</v>
      </c>
      <c r="R5" s="54">
        <v>2</v>
      </c>
      <c r="S5" s="55"/>
      <c r="T5" s="53">
        <v>1</v>
      </c>
      <c r="U5" s="54">
        <v>2</v>
      </c>
      <c r="V5" s="54">
        <v>2</v>
      </c>
      <c r="W5" s="56"/>
      <c r="X5" s="57"/>
      <c r="Y5" s="58" t="e">
        <f>O5*$O$39+S5*$S$39+W5*$W$39+G5*$G$39+K5*$K$39</f>
        <v>#DIV/0!</v>
      </c>
      <c r="Z5" s="59"/>
    </row>
    <row r="6" spans="2:26" x14ac:dyDescent="0.25">
      <c r="B6" s="49"/>
      <c r="C6" s="50" t="s">
        <v>42</v>
      </c>
      <c r="D6" s="45">
        <v>9</v>
      </c>
      <c r="E6" s="46">
        <v>9</v>
      </c>
      <c r="F6" s="46">
        <v>10</v>
      </c>
      <c r="G6" s="44">
        <f t="shared" ref="G6:G35" si="0">D6*D$5+E6*E$5+F6*F$5</f>
        <v>47</v>
      </c>
      <c r="H6" s="45">
        <v>9</v>
      </c>
      <c r="I6" s="46">
        <v>9</v>
      </c>
      <c r="J6" s="46">
        <v>10</v>
      </c>
      <c r="K6" s="44">
        <f t="shared" ref="K6:K35" si="1">H6*H$5+I6*I$5+J6*J$5</f>
        <v>47</v>
      </c>
      <c r="L6" s="45">
        <v>9</v>
      </c>
      <c r="M6" s="46">
        <v>10</v>
      </c>
      <c r="N6" s="46">
        <v>10</v>
      </c>
      <c r="O6" s="44">
        <f t="shared" ref="O6:O35" si="2">L6*L$5+M6*M$5+N6*N$5</f>
        <v>49</v>
      </c>
      <c r="P6" s="45">
        <v>9</v>
      </c>
      <c r="Q6" s="46">
        <v>10</v>
      </c>
      <c r="R6" s="46">
        <v>10</v>
      </c>
      <c r="S6" s="44">
        <f t="shared" ref="S6:S35" si="3">P6*P$5+Q6*Q$5+R6*R$5</f>
        <v>49</v>
      </c>
      <c r="T6" s="45"/>
      <c r="U6" s="46"/>
      <c r="V6" s="46"/>
      <c r="W6" s="44">
        <f t="shared" ref="W6:W35" si="4">T6*T$5+U6*U$5+V6*V$5</f>
        <v>0</v>
      </c>
      <c r="X6" s="47">
        <f t="shared" ref="X6:X35" si="5">+O6+S6+W6+G6+K6</f>
        <v>192</v>
      </c>
      <c r="Y6" s="43"/>
      <c r="Z6" s="48" t="s">
        <v>36</v>
      </c>
    </row>
    <row r="7" spans="2:26" ht="14.25" customHeight="1" x14ac:dyDescent="0.25">
      <c r="B7" s="19"/>
      <c r="C7" s="41" t="s">
        <v>39</v>
      </c>
      <c r="D7" s="31">
        <v>8</v>
      </c>
      <c r="E7" s="32">
        <v>8</v>
      </c>
      <c r="F7" s="32">
        <v>8</v>
      </c>
      <c r="G7" s="20">
        <f t="shared" si="0"/>
        <v>40</v>
      </c>
      <c r="H7" s="31">
        <v>10</v>
      </c>
      <c r="I7" s="32">
        <v>10</v>
      </c>
      <c r="J7" s="32">
        <v>9</v>
      </c>
      <c r="K7" s="20">
        <f t="shared" si="1"/>
        <v>48</v>
      </c>
      <c r="L7" s="31">
        <v>9</v>
      </c>
      <c r="M7" s="32">
        <v>8</v>
      </c>
      <c r="N7" s="32">
        <v>10</v>
      </c>
      <c r="O7" s="20">
        <f t="shared" si="2"/>
        <v>45</v>
      </c>
      <c r="P7" s="31">
        <v>9</v>
      </c>
      <c r="Q7" s="32">
        <v>9</v>
      </c>
      <c r="R7" s="32">
        <v>9</v>
      </c>
      <c r="S7" s="20">
        <f t="shared" si="3"/>
        <v>45</v>
      </c>
      <c r="T7" s="31"/>
      <c r="U7" s="32"/>
      <c r="V7" s="32"/>
      <c r="W7" s="20">
        <f t="shared" si="4"/>
        <v>0</v>
      </c>
      <c r="X7" s="47">
        <f t="shared" si="5"/>
        <v>178</v>
      </c>
      <c r="Y7" s="36"/>
      <c r="Z7" s="28" t="s">
        <v>37</v>
      </c>
    </row>
    <row r="8" spans="2:26" x14ac:dyDescent="0.25">
      <c r="B8" s="19"/>
      <c r="C8" s="41" t="s">
        <v>49</v>
      </c>
      <c r="D8" s="31">
        <v>6</v>
      </c>
      <c r="E8" s="32">
        <v>8</v>
      </c>
      <c r="F8" s="32">
        <v>8</v>
      </c>
      <c r="G8" s="20">
        <f t="shared" si="0"/>
        <v>38</v>
      </c>
      <c r="H8" s="31">
        <v>7</v>
      </c>
      <c r="I8" s="32">
        <v>8</v>
      </c>
      <c r="J8" s="32">
        <v>9</v>
      </c>
      <c r="K8" s="20">
        <f t="shared" si="1"/>
        <v>41</v>
      </c>
      <c r="L8" s="31">
        <v>7</v>
      </c>
      <c r="M8" s="32">
        <v>8</v>
      </c>
      <c r="N8" s="32">
        <v>9</v>
      </c>
      <c r="O8" s="20">
        <f t="shared" si="2"/>
        <v>41</v>
      </c>
      <c r="P8" s="31">
        <v>7</v>
      </c>
      <c r="Q8" s="32">
        <v>8</v>
      </c>
      <c r="R8" s="32">
        <v>9</v>
      </c>
      <c r="S8" s="20">
        <f t="shared" si="3"/>
        <v>41</v>
      </c>
      <c r="T8" s="31"/>
      <c r="U8" s="32"/>
      <c r="V8" s="32"/>
      <c r="W8" s="20">
        <f t="shared" si="4"/>
        <v>0</v>
      </c>
      <c r="X8" s="47">
        <f t="shared" si="5"/>
        <v>161</v>
      </c>
      <c r="Y8" s="36"/>
      <c r="Z8" s="28" t="s">
        <v>41</v>
      </c>
    </row>
    <row r="9" spans="2:26" x14ac:dyDescent="0.25">
      <c r="B9" s="19"/>
      <c r="C9" s="41" t="s">
        <v>48</v>
      </c>
      <c r="D9" s="31">
        <v>7</v>
      </c>
      <c r="E9" s="32">
        <v>6</v>
      </c>
      <c r="F9" s="32">
        <v>5</v>
      </c>
      <c r="G9" s="20">
        <f t="shared" si="0"/>
        <v>29</v>
      </c>
      <c r="H9" s="31">
        <v>8</v>
      </c>
      <c r="I9" s="32">
        <v>5</v>
      </c>
      <c r="J9" s="32">
        <v>7</v>
      </c>
      <c r="K9" s="20">
        <f t="shared" si="1"/>
        <v>32</v>
      </c>
      <c r="L9" s="31">
        <v>6</v>
      </c>
      <c r="M9" s="32">
        <v>6</v>
      </c>
      <c r="N9" s="32">
        <v>7</v>
      </c>
      <c r="O9" s="20">
        <f t="shared" si="2"/>
        <v>32</v>
      </c>
      <c r="P9" s="31">
        <v>7</v>
      </c>
      <c r="Q9" s="32">
        <v>7</v>
      </c>
      <c r="R9" s="32">
        <v>6</v>
      </c>
      <c r="S9" s="20">
        <f t="shared" si="3"/>
        <v>33</v>
      </c>
      <c r="T9" s="31"/>
      <c r="U9" s="32"/>
      <c r="V9" s="32"/>
      <c r="W9" s="20">
        <f t="shared" si="4"/>
        <v>0</v>
      </c>
      <c r="X9" s="47">
        <f t="shared" si="5"/>
        <v>126</v>
      </c>
      <c r="Y9" s="36"/>
      <c r="Z9" s="28" t="s">
        <v>40</v>
      </c>
    </row>
    <row r="10" spans="2:26" x14ac:dyDescent="0.25">
      <c r="B10" s="19"/>
      <c r="C10" s="41"/>
      <c r="D10" s="31"/>
      <c r="E10" s="32"/>
      <c r="F10" s="32"/>
      <c r="G10" s="20">
        <f t="shared" si="0"/>
        <v>0</v>
      </c>
      <c r="H10" s="31"/>
      <c r="I10" s="32"/>
      <c r="J10" s="32"/>
      <c r="K10" s="20">
        <f t="shared" si="1"/>
        <v>0</v>
      </c>
      <c r="L10" s="31"/>
      <c r="M10" s="32"/>
      <c r="N10" s="32"/>
      <c r="O10" s="20">
        <f t="shared" si="2"/>
        <v>0</v>
      </c>
      <c r="P10" s="31"/>
      <c r="Q10" s="32"/>
      <c r="R10" s="32"/>
      <c r="S10" s="20">
        <f t="shared" si="3"/>
        <v>0</v>
      </c>
      <c r="T10" s="31"/>
      <c r="U10" s="32"/>
      <c r="V10" s="32"/>
      <c r="W10" s="20">
        <f t="shared" si="4"/>
        <v>0</v>
      </c>
      <c r="X10" s="47">
        <f t="shared" si="5"/>
        <v>0</v>
      </c>
      <c r="Y10" s="36"/>
      <c r="Z10" s="28"/>
    </row>
    <row r="11" spans="2:26" x14ac:dyDescent="0.25">
      <c r="B11" s="19"/>
      <c r="C11" s="41"/>
      <c r="D11" s="31"/>
      <c r="E11" s="32"/>
      <c r="F11" s="32"/>
      <c r="G11" s="20">
        <f t="shared" si="0"/>
        <v>0</v>
      </c>
      <c r="H11" s="31"/>
      <c r="I11" s="32"/>
      <c r="J11" s="32"/>
      <c r="K11" s="20">
        <f t="shared" si="1"/>
        <v>0</v>
      </c>
      <c r="L11" s="31"/>
      <c r="M11" s="32"/>
      <c r="N11" s="32"/>
      <c r="O11" s="20">
        <f t="shared" si="2"/>
        <v>0</v>
      </c>
      <c r="P11" s="31"/>
      <c r="Q11" s="32"/>
      <c r="R11" s="32"/>
      <c r="S11" s="20">
        <f t="shared" si="3"/>
        <v>0</v>
      </c>
      <c r="T11" s="31"/>
      <c r="U11" s="32"/>
      <c r="V11" s="32"/>
      <c r="W11" s="20">
        <f t="shared" si="4"/>
        <v>0</v>
      </c>
      <c r="X11" s="47">
        <f t="shared" si="5"/>
        <v>0</v>
      </c>
      <c r="Y11" s="36"/>
      <c r="Z11" s="28"/>
    </row>
    <row r="12" spans="2:26" x14ac:dyDescent="0.25">
      <c r="B12" s="19"/>
      <c r="C12" s="41"/>
      <c r="D12" s="31"/>
      <c r="E12" s="32"/>
      <c r="F12" s="32"/>
      <c r="G12" s="20">
        <f t="shared" si="0"/>
        <v>0</v>
      </c>
      <c r="H12" s="31"/>
      <c r="I12" s="32"/>
      <c r="J12" s="32"/>
      <c r="K12" s="20">
        <f t="shared" si="1"/>
        <v>0</v>
      </c>
      <c r="L12" s="31"/>
      <c r="M12" s="32"/>
      <c r="N12" s="32"/>
      <c r="O12" s="20">
        <f t="shared" si="2"/>
        <v>0</v>
      </c>
      <c r="P12" s="31"/>
      <c r="Q12" s="32"/>
      <c r="R12" s="32"/>
      <c r="S12" s="20">
        <f t="shared" si="3"/>
        <v>0</v>
      </c>
      <c r="T12" s="31"/>
      <c r="U12" s="32"/>
      <c r="V12" s="32"/>
      <c r="W12" s="20">
        <f t="shared" si="4"/>
        <v>0</v>
      </c>
      <c r="X12" s="47">
        <f t="shared" si="5"/>
        <v>0</v>
      </c>
      <c r="Y12" s="36"/>
      <c r="Z12" s="28"/>
    </row>
    <row r="13" spans="2:26" x14ac:dyDescent="0.25">
      <c r="B13" s="19"/>
      <c r="C13" s="41"/>
      <c r="D13" s="31"/>
      <c r="E13" s="32"/>
      <c r="F13" s="32"/>
      <c r="G13" s="20">
        <f t="shared" si="0"/>
        <v>0</v>
      </c>
      <c r="H13" s="31"/>
      <c r="I13" s="32"/>
      <c r="J13" s="32"/>
      <c r="K13" s="20">
        <f t="shared" si="1"/>
        <v>0</v>
      </c>
      <c r="L13" s="31"/>
      <c r="M13" s="32"/>
      <c r="N13" s="32"/>
      <c r="O13" s="20">
        <f t="shared" si="2"/>
        <v>0</v>
      </c>
      <c r="P13" s="31"/>
      <c r="Q13" s="32"/>
      <c r="R13" s="32"/>
      <c r="S13" s="20">
        <f t="shared" si="3"/>
        <v>0</v>
      </c>
      <c r="T13" s="31"/>
      <c r="U13" s="32"/>
      <c r="V13" s="32"/>
      <c r="W13" s="20">
        <f t="shared" si="4"/>
        <v>0</v>
      </c>
      <c r="X13" s="47">
        <f t="shared" si="5"/>
        <v>0</v>
      </c>
      <c r="Y13" s="36"/>
      <c r="Z13" s="28"/>
    </row>
    <row r="14" spans="2:26" x14ac:dyDescent="0.25">
      <c r="B14" s="19"/>
      <c r="C14" s="41"/>
      <c r="D14" s="31"/>
      <c r="E14" s="32"/>
      <c r="F14" s="32"/>
      <c r="G14" s="20">
        <f t="shared" si="0"/>
        <v>0</v>
      </c>
      <c r="H14" s="31"/>
      <c r="I14" s="32"/>
      <c r="J14" s="32"/>
      <c r="K14" s="20">
        <f t="shared" si="1"/>
        <v>0</v>
      </c>
      <c r="L14" s="31"/>
      <c r="M14" s="32"/>
      <c r="N14" s="32"/>
      <c r="O14" s="20">
        <f t="shared" si="2"/>
        <v>0</v>
      </c>
      <c r="P14" s="31"/>
      <c r="Q14" s="32"/>
      <c r="R14" s="32"/>
      <c r="S14" s="20">
        <f t="shared" si="3"/>
        <v>0</v>
      </c>
      <c r="T14" s="31"/>
      <c r="U14" s="32"/>
      <c r="V14" s="32"/>
      <c r="W14" s="20">
        <f t="shared" si="4"/>
        <v>0</v>
      </c>
      <c r="X14" s="47">
        <f t="shared" si="5"/>
        <v>0</v>
      </c>
      <c r="Y14" s="36"/>
      <c r="Z14" s="28"/>
    </row>
    <row r="15" spans="2:26" x14ac:dyDescent="0.25">
      <c r="B15" s="19"/>
      <c r="C15" s="41"/>
      <c r="D15" s="31"/>
      <c r="E15" s="32"/>
      <c r="F15" s="32"/>
      <c r="G15" s="20">
        <f t="shared" si="0"/>
        <v>0</v>
      </c>
      <c r="H15" s="31"/>
      <c r="I15" s="32"/>
      <c r="J15" s="32"/>
      <c r="K15" s="20">
        <f t="shared" si="1"/>
        <v>0</v>
      </c>
      <c r="L15" s="31"/>
      <c r="M15" s="32"/>
      <c r="N15" s="32"/>
      <c r="O15" s="20">
        <f t="shared" si="2"/>
        <v>0</v>
      </c>
      <c r="P15" s="31"/>
      <c r="Q15" s="32"/>
      <c r="R15" s="32"/>
      <c r="S15" s="20">
        <f t="shared" si="3"/>
        <v>0</v>
      </c>
      <c r="T15" s="31"/>
      <c r="U15" s="32"/>
      <c r="V15" s="32"/>
      <c r="W15" s="20">
        <f t="shared" si="4"/>
        <v>0</v>
      </c>
      <c r="X15" s="47">
        <f t="shared" si="5"/>
        <v>0</v>
      </c>
      <c r="Y15" s="36"/>
      <c r="Z15" s="28"/>
    </row>
    <row r="16" spans="2:26" x14ac:dyDescent="0.25">
      <c r="B16" s="19"/>
      <c r="C16" s="41"/>
      <c r="D16" s="31"/>
      <c r="E16" s="32"/>
      <c r="F16" s="32"/>
      <c r="G16" s="20">
        <f t="shared" si="0"/>
        <v>0</v>
      </c>
      <c r="H16" s="31"/>
      <c r="I16" s="32"/>
      <c r="J16" s="32"/>
      <c r="K16" s="20">
        <f t="shared" si="1"/>
        <v>0</v>
      </c>
      <c r="L16" s="31"/>
      <c r="M16" s="32"/>
      <c r="N16" s="32"/>
      <c r="O16" s="20">
        <f t="shared" si="2"/>
        <v>0</v>
      </c>
      <c r="P16" s="31"/>
      <c r="Q16" s="32"/>
      <c r="R16" s="32"/>
      <c r="S16" s="20">
        <f t="shared" si="3"/>
        <v>0</v>
      </c>
      <c r="T16" s="31"/>
      <c r="U16" s="32"/>
      <c r="V16" s="32"/>
      <c r="W16" s="20">
        <f t="shared" si="4"/>
        <v>0</v>
      </c>
      <c r="X16" s="47">
        <f t="shared" si="5"/>
        <v>0</v>
      </c>
      <c r="Y16" s="36"/>
      <c r="Z16" s="28"/>
    </row>
    <row r="17" spans="2:26" x14ac:dyDescent="0.25">
      <c r="B17" s="19"/>
      <c r="C17" s="41"/>
      <c r="D17" s="31"/>
      <c r="E17" s="32"/>
      <c r="F17" s="32"/>
      <c r="G17" s="20">
        <f t="shared" si="0"/>
        <v>0</v>
      </c>
      <c r="H17" s="31"/>
      <c r="I17" s="32"/>
      <c r="J17" s="32"/>
      <c r="K17" s="20">
        <f t="shared" si="1"/>
        <v>0</v>
      </c>
      <c r="L17" s="31"/>
      <c r="M17" s="32"/>
      <c r="N17" s="32"/>
      <c r="O17" s="20">
        <f t="shared" si="2"/>
        <v>0</v>
      </c>
      <c r="P17" s="31"/>
      <c r="Q17" s="32"/>
      <c r="R17" s="32"/>
      <c r="S17" s="20">
        <f t="shared" si="3"/>
        <v>0</v>
      </c>
      <c r="T17" s="31"/>
      <c r="U17" s="32"/>
      <c r="V17" s="32"/>
      <c r="W17" s="20">
        <f t="shared" si="4"/>
        <v>0</v>
      </c>
      <c r="X17" s="47">
        <f t="shared" si="5"/>
        <v>0</v>
      </c>
      <c r="Y17" s="36"/>
      <c r="Z17" s="28"/>
    </row>
    <row r="18" spans="2:26" x14ac:dyDescent="0.25">
      <c r="B18" s="19"/>
      <c r="C18" s="41"/>
      <c r="D18" s="31"/>
      <c r="E18" s="32"/>
      <c r="F18" s="32"/>
      <c r="G18" s="20">
        <f t="shared" si="0"/>
        <v>0</v>
      </c>
      <c r="H18" s="31"/>
      <c r="I18" s="32"/>
      <c r="J18" s="32"/>
      <c r="K18" s="20">
        <f t="shared" si="1"/>
        <v>0</v>
      </c>
      <c r="L18" s="31"/>
      <c r="M18" s="32"/>
      <c r="N18" s="32"/>
      <c r="O18" s="20">
        <f t="shared" si="2"/>
        <v>0</v>
      </c>
      <c r="P18" s="31"/>
      <c r="Q18" s="32"/>
      <c r="R18" s="32"/>
      <c r="S18" s="20">
        <f t="shared" si="3"/>
        <v>0</v>
      </c>
      <c r="T18" s="31"/>
      <c r="U18" s="32"/>
      <c r="V18" s="32"/>
      <c r="W18" s="20">
        <f t="shared" si="4"/>
        <v>0</v>
      </c>
      <c r="X18" s="47">
        <f t="shared" si="5"/>
        <v>0</v>
      </c>
      <c r="Y18" s="36"/>
      <c r="Z18" s="28"/>
    </row>
    <row r="19" spans="2:26" x14ac:dyDescent="0.25">
      <c r="B19" s="19"/>
      <c r="C19" s="41"/>
      <c r="D19" s="31"/>
      <c r="E19" s="32"/>
      <c r="F19" s="32"/>
      <c r="G19" s="20">
        <f t="shared" si="0"/>
        <v>0</v>
      </c>
      <c r="H19" s="31"/>
      <c r="I19" s="32"/>
      <c r="J19" s="32"/>
      <c r="K19" s="20">
        <f t="shared" si="1"/>
        <v>0</v>
      </c>
      <c r="L19" s="31"/>
      <c r="M19" s="32"/>
      <c r="N19" s="32"/>
      <c r="O19" s="20">
        <f t="shared" si="2"/>
        <v>0</v>
      </c>
      <c r="P19" s="31"/>
      <c r="Q19" s="32"/>
      <c r="R19" s="32"/>
      <c r="S19" s="20">
        <f t="shared" si="3"/>
        <v>0</v>
      </c>
      <c r="T19" s="31"/>
      <c r="U19" s="32"/>
      <c r="V19" s="32"/>
      <c r="W19" s="20">
        <f t="shared" si="4"/>
        <v>0</v>
      </c>
      <c r="X19" s="47">
        <f t="shared" si="5"/>
        <v>0</v>
      </c>
      <c r="Y19" s="36"/>
      <c r="Z19" s="28"/>
    </row>
    <row r="20" spans="2:26" x14ac:dyDescent="0.25">
      <c r="B20" s="19"/>
      <c r="C20" s="41"/>
      <c r="D20" s="31"/>
      <c r="E20" s="32"/>
      <c r="F20" s="32"/>
      <c r="G20" s="20">
        <f t="shared" si="0"/>
        <v>0</v>
      </c>
      <c r="H20" s="31"/>
      <c r="I20" s="32"/>
      <c r="J20" s="32"/>
      <c r="K20" s="20">
        <f t="shared" si="1"/>
        <v>0</v>
      </c>
      <c r="L20" s="31"/>
      <c r="M20" s="32"/>
      <c r="N20" s="32"/>
      <c r="O20" s="20">
        <f t="shared" si="2"/>
        <v>0</v>
      </c>
      <c r="P20" s="31"/>
      <c r="Q20" s="32"/>
      <c r="R20" s="32"/>
      <c r="S20" s="20">
        <f t="shared" si="3"/>
        <v>0</v>
      </c>
      <c r="T20" s="31"/>
      <c r="U20" s="32"/>
      <c r="V20" s="32"/>
      <c r="W20" s="20">
        <f t="shared" si="4"/>
        <v>0</v>
      </c>
      <c r="X20" s="47">
        <f t="shared" si="5"/>
        <v>0</v>
      </c>
      <c r="Y20" s="36"/>
      <c r="Z20" s="28"/>
    </row>
    <row r="21" spans="2:26" x14ac:dyDescent="0.25">
      <c r="B21" s="19"/>
      <c r="C21" s="41"/>
      <c r="D21" s="31"/>
      <c r="E21" s="32"/>
      <c r="F21" s="32"/>
      <c r="G21" s="20">
        <f t="shared" si="0"/>
        <v>0</v>
      </c>
      <c r="H21" s="31"/>
      <c r="I21" s="32"/>
      <c r="J21" s="32"/>
      <c r="K21" s="20">
        <f t="shared" si="1"/>
        <v>0</v>
      </c>
      <c r="L21" s="31"/>
      <c r="M21" s="32"/>
      <c r="N21" s="32"/>
      <c r="O21" s="20">
        <f t="shared" si="2"/>
        <v>0</v>
      </c>
      <c r="P21" s="31"/>
      <c r="Q21" s="32"/>
      <c r="R21" s="32"/>
      <c r="S21" s="20">
        <f t="shared" si="3"/>
        <v>0</v>
      </c>
      <c r="T21" s="31"/>
      <c r="U21" s="32"/>
      <c r="V21" s="32"/>
      <c r="W21" s="20">
        <f t="shared" si="4"/>
        <v>0</v>
      </c>
      <c r="X21" s="47">
        <f t="shared" si="5"/>
        <v>0</v>
      </c>
      <c r="Y21" s="36"/>
      <c r="Z21" s="28"/>
    </row>
    <row r="22" spans="2:26" x14ac:dyDescent="0.25">
      <c r="B22" s="19"/>
      <c r="C22" s="41"/>
      <c r="D22" s="31"/>
      <c r="E22" s="32"/>
      <c r="F22" s="32"/>
      <c r="G22" s="20">
        <f t="shared" si="0"/>
        <v>0</v>
      </c>
      <c r="H22" s="31"/>
      <c r="I22" s="32"/>
      <c r="J22" s="32"/>
      <c r="K22" s="20">
        <f t="shared" si="1"/>
        <v>0</v>
      </c>
      <c r="L22" s="31"/>
      <c r="M22" s="32"/>
      <c r="N22" s="32"/>
      <c r="O22" s="20">
        <f t="shared" si="2"/>
        <v>0</v>
      </c>
      <c r="P22" s="31"/>
      <c r="Q22" s="32"/>
      <c r="R22" s="32"/>
      <c r="S22" s="20">
        <f t="shared" si="3"/>
        <v>0</v>
      </c>
      <c r="T22" s="31"/>
      <c r="U22" s="32"/>
      <c r="V22" s="32"/>
      <c r="W22" s="20">
        <f t="shared" si="4"/>
        <v>0</v>
      </c>
      <c r="X22" s="47">
        <f t="shared" si="5"/>
        <v>0</v>
      </c>
      <c r="Y22" s="36"/>
      <c r="Z22" s="28"/>
    </row>
    <row r="23" spans="2:26" x14ac:dyDescent="0.25">
      <c r="B23" s="19"/>
      <c r="C23" s="41"/>
      <c r="D23" s="31"/>
      <c r="E23" s="32"/>
      <c r="F23" s="32"/>
      <c r="G23" s="20">
        <f t="shared" si="0"/>
        <v>0</v>
      </c>
      <c r="H23" s="31"/>
      <c r="I23" s="32"/>
      <c r="J23" s="32"/>
      <c r="K23" s="20">
        <f t="shared" si="1"/>
        <v>0</v>
      </c>
      <c r="L23" s="31"/>
      <c r="M23" s="32"/>
      <c r="N23" s="32"/>
      <c r="O23" s="20">
        <f t="shared" si="2"/>
        <v>0</v>
      </c>
      <c r="P23" s="31"/>
      <c r="Q23" s="32"/>
      <c r="R23" s="32"/>
      <c r="S23" s="20">
        <f t="shared" si="3"/>
        <v>0</v>
      </c>
      <c r="T23" s="31"/>
      <c r="U23" s="32"/>
      <c r="V23" s="32"/>
      <c r="W23" s="20">
        <f t="shared" si="4"/>
        <v>0</v>
      </c>
      <c r="X23" s="47">
        <f t="shared" si="5"/>
        <v>0</v>
      </c>
      <c r="Y23" s="36"/>
      <c r="Z23" s="28"/>
    </row>
    <row r="24" spans="2:26" x14ac:dyDescent="0.25">
      <c r="B24" s="19"/>
      <c r="C24" s="41"/>
      <c r="D24" s="31"/>
      <c r="E24" s="32"/>
      <c r="F24" s="32"/>
      <c r="G24" s="20">
        <f t="shared" si="0"/>
        <v>0</v>
      </c>
      <c r="H24" s="31"/>
      <c r="I24" s="32"/>
      <c r="J24" s="32"/>
      <c r="K24" s="20">
        <f t="shared" si="1"/>
        <v>0</v>
      </c>
      <c r="L24" s="31"/>
      <c r="M24" s="32"/>
      <c r="N24" s="32"/>
      <c r="O24" s="20">
        <f t="shared" si="2"/>
        <v>0</v>
      </c>
      <c r="P24" s="31"/>
      <c r="Q24" s="32"/>
      <c r="R24" s="32"/>
      <c r="S24" s="20">
        <f t="shared" si="3"/>
        <v>0</v>
      </c>
      <c r="T24" s="31"/>
      <c r="U24" s="32"/>
      <c r="V24" s="32"/>
      <c r="W24" s="20">
        <f t="shared" si="4"/>
        <v>0</v>
      </c>
      <c r="X24" s="47">
        <f t="shared" si="5"/>
        <v>0</v>
      </c>
      <c r="Y24" s="36"/>
      <c r="Z24" s="28"/>
    </row>
    <row r="25" spans="2:26" x14ac:dyDescent="0.25">
      <c r="B25" s="19"/>
      <c r="C25" s="41"/>
      <c r="D25" s="31"/>
      <c r="E25" s="32"/>
      <c r="F25" s="32"/>
      <c r="G25" s="20">
        <f t="shared" si="0"/>
        <v>0</v>
      </c>
      <c r="H25" s="31"/>
      <c r="I25" s="32"/>
      <c r="J25" s="32"/>
      <c r="K25" s="20">
        <f t="shared" si="1"/>
        <v>0</v>
      </c>
      <c r="L25" s="31"/>
      <c r="M25" s="32"/>
      <c r="N25" s="32"/>
      <c r="O25" s="20">
        <f t="shared" si="2"/>
        <v>0</v>
      </c>
      <c r="P25" s="31"/>
      <c r="Q25" s="32"/>
      <c r="R25" s="32"/>
      <c r="S25" s="20">
        <f t="shared" si="3"/>
        <v>0</v>
      </c>
      <c r="T25" s="31"/>
      <c r="U25" s="32"/>
      <c r="V25" s="32"/>
      <c r="W25" s="20">
        <f t="shared" si="4"/>
        <v>0</v>
      </c>
      <c r="X25" s="47">
        <f t="shared" si="5"/>
        <v>0</v>
      </c>
      <c r="Y25" s="36"/>
      <c r="Z25" s="28"/>
    </row>
    <row r="26" spans="2:26" x14ac:dyDescent="0.25">
      <c r="B26" s="19"/>
      <c r="C26" s="41"/>
      <c r="D26" s="31"/>
      <c r="E26" s="32"/>
      <c r="F26" s="32"/>
      <c r="G26" s="20">
        <f t="shared" si="0"/>
        <v>0</v>
      </c>
      <c r="H26" s="31"/>
      <c r="I26" s="32"/>
      <c r="J26" s="32"/>
      <c r="K26" s="20">
        <f t="shared" si="1"/>
        <v>0</v>
      </c>
      <c r="L26" s="31"/>
      <c r="M26" s="32"/>
      <c r="N26" s="32"/>
      <c r="O26" s="20">
        <f t="shared" si="2"/>
        <v>0</v>
      </c>
      <c r="P26" s="31"/>
      <c r="Q26" s="32"/>
      <c r="R26" s="32"/>
      <c r="S26" s="20">
        <f t="shared" si="3"/>
        <v>0</v>
      </c>
      <c r="T26" s="31"/>
      <c r="U26" s="32"/>
      <c r="V26" s="32"/>
      <c r="W26" s="20">
        <f t="shared" si="4"/>
        <v>0</v>
      </c>
      <c r="X26" s="47">
        <f t="shared" si="5"/>
        <v>0</v>
      </c>
      <c r="Y26" s="36"/>
      <c r="Z26" s="28"/>
    </row>
    <row r="27" spans="2:26" x14ac:dyDescent="0.25">
      <c r="B27" s="19"/>
      <c r="C27" s="41"/>
      <c r="D27" s="31"/>
      <c r="E27" s="32"/>
      <c r="F27" s="32"/>
      <c r="G27" s="20">
        <f t="shared" si="0"/>
        <v>0</v>
      </c>
      <c r="H27" s="31"/>
      <c r="I27" s="32"/>
      <c r="J27" s="32"/>
      <c r="K27" s="20">
        <f t="shared" si="1"/>
        <v>0</v>
      </c>
      <c r="L27" s="31"/>
      <c r="M27" s="32"/>
      <c r="N27" s="32"/>
      <c r="O27" s="20">
        <f t="shared" si="2"/>
        <v>0</v>
      </c>
      <c r="P27" s="31"/>
      <c r="Q27" s="32"/>
      <c r="R27" s="32"/>
      <c r="S27" s="20">
        <f t="shared" si="3"/>
        <v>0</v>
      </c>
      <c r="T27" s="31"/>
      <c r="U27" s="32"/>
      <c r="V27" s="32"/>
      <c r="W27" s="20">
        <f t="shared" si="4"/>
        <v>0</v>
      </c>
      <c r="X27" s="47">
        <f t="shared" si="5"/>
        <v>0</v>
      </c>
      <c r="Y27" s="36"/>
      <c r="Z27" s="28"/>
    </row>
    <row r="28" spans="2:26" x14ac:dyDescent="0.25">
      <c r="B28" s="19"/>
      <c r="C28" s="41"/>
      <c r="D28" s="31"/>
      <c r="E28" s="32"/>
      <c r="F28" s="32"/>
      <c r="G28" s="20">
        <f t="shared" si="0"/>
        <v>0</v>
      </c>
      <c r="H28" s="31"/>
      <c r="I28" s="32"/>
      <c r="J28" s="32"/>
      <c r="K28" s="20">
        <f t="shared" si="1"/>
        <v>0</v>
      </c>
      <c r="L28" s="31"/>
      <c r="M28" s="32"/>
      <c r="N28" s="32"/>
      <c r="O28" s="20">
        <f t="shared" si="2"/>
        <v>0</v>
      </c>
      <c r="P28" s="31"/>
      <c r="Q28" s="32"/>
      <c r="R28" s="32"/>
      <c r="S28" s="20">
        <f t="shared" si="3"/>
        <v>0</v>
      </c>
      <c r="T28" s="31"/>
      <c r="U28" s="32"/>
      <c r="V28" s="32"/>
      <c r="W28" s="20">
        <f t="shared" si="4"/>
        <v>0</v>
      </c>
      <c r="X28" s="47">
        <f t="shared" si="5"/>
        <v>0</v>
      </c>
      <c r="Y28" s="36"/>
      <c r="Z28" s="28"/>
    </row>
    <row r="29" spans="2:26" x14ac:dyDescent="0.25">
      <c r="B29" s="19"/>
      <c r="C29" s="41"/>
      <c r="D29" s="31"/>
      <c r="E29" s="32"/>
      <c r="F29" s="32"/>
      <c r="G29" s="20">
        <f t="shared" si="0"/>
        <v>0</v>
      </c>
      <c r="H29" s="31"/>
      <c r="I29" s="32"/>
      <c r="J29" s="32"/>
      <c r="K29" s="20">
        <f t="shared" si="1"/>
        <v>0</v>
      </c>
      <c r="L29" s="31"/>
      <c r="M29" s="32"/>
      <c r="N29" s="32"/>
      <c r="O29" s="20">
        <f t="shared" si="2"/>
        <v>0</v>
      </c>
      <c r="P29" s="31"/>
      <c r="Q29" s="32"/>
      <c r="R29" s="32"/>
      <c r="S29" s="20">
        <f t="shared" si="3"/>
        <v>0</v>
      </c>
      <c r="T29" s="31"/>
      <c r="U29" s="32"/>
      <c r="V29" s="32"/>
      <c r="W29" s="20">
        <f t="shared" si="4"/>
        <v>0</v>
      </c>
      <c r="X29" s="47">
        <f t="shared" si="5"/>
        <v>0</v>
      </c>
      <c r="Y29" s="36"/>
      <c r="Z29" s="28"/>
    </row>
    <row r="30" spans="2:26" x14ac:dyDescent="0.25">
      <c r="B30" s="19"/>
      <c r="C30" s="41"/>
      <c r="D30" s="31"/>
      <c r="E30" s="32"/>
      <c r="F30" s="32"/>
      <c r="G30" s="20">
        <f t="shared" si="0"/>
        <v>0</v>
      </c>
      <c r="H30" s="31"/>
      <c r="I30" s="32"/>
      <c r="J30" s="32"/>
      <c r="K30" s="20">
        <f t="shared" si="1"/>
        <v>0</v>
      </c>
      <c r="L30" s="31"/>
      <c r="M30" s="32"/>
      <c r="N30" s="32"/>
      <c r="O30" s="20">
        <f t="shared" si="2"/>
        <v>0</v>
      </c>
      <c r="P30" s="31"/>
      <c r="Q30" s="32"/>
      <c r="R30" s="32"/>
      <c r="S30" s="20">
        <f t="shared" si="3"/>
        <v>0</v>
      </c>
      <c r="T30" s="31"/>
      <c r="U30" s="32"/>
      <c r="V30" s="32"/>
      <c r="W30" s="20">
        <f t="shared" si="4"/>
        <v>0</v>
      </c>
      <c r="X30" s="47">
        <f t="shared" si="5"/>
        <v>0</v>
      </c>
      <c r="Y30" s="36"/>
      <c r="Z30" s="28"/>
    </row>
    <row r="31" spans="2:26" x14ac:dyDescent="0.25">
      <c r="B31" s="19"/>
      <c r="C31" s="41"/>
      <c r="D31" s="31"/>
      <c r="E31" s="32"/>
      <c r="F31" s="32"/>
      <c r="G31" s="20">
        <f t="shared" si="0"/>
        <v>0</v>
      </c>
      <c r="H31" s="31"/>
      <c r="I31" s="32"/>
      <c r="J31" s="32"/>
      <c r="K31" s="20">
        <f t="shared" si="1"/>
        <v>0</v>
      </c>
      <c r="L31" s="31"/>
      <c r="M31" s="32"/>
      <c r="N31" s="32"/>
      <c r="O31" s="20">
        <f t="shared" si="2"/>
        <v>0</v>
      </c>
      <c r="P31" s="31"/>
      <c r="Q31" s="32"/>
      <c r="R31" s="32"/>
      <c r="S31" s="20">
        <f t="shared" si="3"/>
        <v>0</v>
      </c>
      <c r="T31" s="31"/>
      <c r="U31" s="32"/>
      <c r="V31" s="32"/>
      <c r="W31" s="20">
        <f t="shared" si="4"/>
        <v>0</v>
      </c>
      <c r="X31" s="47">
        <f t="shared" si="5"/>
        <v>0</v>
      </c>
      <c r="Y31" s="36"/>
      <c r="Z31" s="28"/>
    </row>
    <row r="32" spans="2:26" x14ac:dyDescent="0.25">
      <c r="B32" s="19"/>
      <c r="C32" s="41"/>
      <c r="D32" s="31"/>
      <c r="E32" s="32"/>
      <c r="F32" s="32"/>
      <c r="G32" s="20">
        <f t="shared" si="0"/>
        <v>0</v>
      </c>
      <c r="H32" s="31"/>
      <c r="I32" s="32"/>
      <c r="J32" s="32"/>
      <c r="K32" s="20">
        <f t="shared" si="1"/>
        <v>0</v>
      </c>
      <c r="L32" s="31"/>
      <c r="M32" s="32"/>
      <c r="N32" s="32"/>
      <c r="O32" s="20">
        <f t="shared" si="2"/>
        <v>0</v>
      </c>
      <c r="P32" s="31"/>
      <c r="Q32" s="32"/>
      <c r="R32" s="32"/>
      <c r="S32" s="20">
        <f t="shared" si="3"/>
        <v>0</v>
      </c>
      <c r="T32" s="31"/>
      <c r="U32" s="32"/>
      <c r="V32" s="32"/>
      <c r="W32" s="20">
        <f t="shared" si="4"/>
        <v>0</v>
      </c>
      <c r="X32" s="47">
        <f t="shared" si="5"/>
        <v>0</v>
      </c>
      <c r="Y32" s="36"/>
      <c r="Z32" s="28"/>
    </row>
    <row r="33" spans="2:26" x14ac:dyDescent="0.25">
      <c r="B33" s="19"/>
      <c r="C33" s="41"/>
      <c r="D33" s="31"/>
      <c r="E33" s="32"/>
      <c r="F33" s="32"/>
      <c r="G33" s="20">
        <f t="shared" si="0"/>
        <v>0</v>
      </c>
      <c r="H33" s="31"/>
      <c r="I33" s="32"/>
      <c r="J33" s="32"/>
      <c r="K33" s="20">
        <f t="shared" si="1"/>
        <v>0</v>
      </c>
      <c r="L33" s="31"/>
      <c r="M33" s="32"/>
      <c r="N33" s="32"/>
      <c r="O33" s="20">
        <f t="shared" si="2"/>
        <v>0</v>
      </c>
      <c r="P33" s="31"/>
      <c r="Q33" s="32"/>
      <c r="R33" s="32"/>
      <c r="S33" s="20">
        <f t="shared" si="3"/>
        <v>0</v>
      </c>
      <c r="T33" s="31"/>
      <c r="U33" s="32"/>
      <c r="V33" s="32"/>
      <c r="W33" s="20">
        <f t="shared" si="4"/>
        <v>0</v>
      </c>
      <c r="X33" s="47">
        <f t="shared" si="5"/>
        <v>0</v>
      </c>
      <c r="Y33" s="36"/>
      <c r="Z33" s="28"/>
    </row>
    <row r="34" spans="2:26" x14ac:dyDescent="0.25">
      <c r="B34" s="19"/>
      <c r="C34" s="41"/>
      <c r="D34" s="31"/>
      <c r="E34" s="32"/>
      <c r="F34" s="32"/>
      <c r="G34" s="20">
        <f t="shared" si="0"/>
        <v>0</v>
      </c>
      <c r="H34" s="31"/>
      <c r="I34" s="32"/>
      <c r="J34" s="32"/>
      <c r="K34" s="20">
        <f t="shared" si="1"/>
        <v>0</v>
      </c>
      <c r="L34" s="31"/>
      <c r="M34" s="32"/>
      <c r="N34" s="32"/>
      <c r="O34" s="20">
        <f t="shared" si="2"/>
        <v>0</v>
      </c>
      <c r="P34" s="31"/>
      <c r="Q34" s="32"/>
      <c r="R34" s="32"/>
      <c r="S34" s="20">
        <f t="shared" si="3"/>
        <v>0</v>
      </c>
      <c r="T34" s="31"/>
      <c r="U34" s="32"/>
      <c r="V34" s="32"/>
      <c r="W34" s="20">
        <f t="shared" si="4"/>
        <v>0</v>
      </c>
      <c r="X34" s="47">
        <f t="shared" si="5"/>
        <v>0</v>
      </c>
      <c r="Y34" s="36"/>
      <c r="Z34" s="28"/>
    </row>
    <row r="35" spans="2:26" ht="15.75" thickBot="1" x14ac:dyDescent="0.3">
      <c r="B35" s="21"/>
      <c r="C35" s="42"/>
      <c r="D35" s="33"/>
      <c r="E35" s="34"/>
      <c r="F35" s="34"/>
      <c r="G35" s="22">
        <f t="shared" si="0"/>
        <v>0</v>
      </c>
      <c r="H35" s="33"/>
      <c r="I35" s="34"/>
      <c r="J35" s="34"/>
      <c r="K35" s="22">
        <f t="shared" si="1"/>
        <v>0</v>
      </c>
      <c r="L35" s="33"/>
      <c r="M35" s="34"/>
      <c r="N35" s="34"/>
      <c r="O35" s="22">
        <f t="shared" si="2"/>
        <v>0</v>
      </c>
      <c r="P35" s="33"/>
      <c r="Q35" s="34"/>
      <c r="R35" s="34"/>
      <c r="S35" s="22">
        <f t="shared" si="3"/>
        <v>0</v>
      </c>
      <c r="T35" s="33"/>
      <c r="U35" s="34"/>
      <c r="V35" s="34"/>
      <c r="W35" s="22">
        <f t="shared" si="4"/>
        <v>0</v>
      </c>
      <c r="X35" s="60">
        <f t="shared" si="5"/>
        <v>0</v>
      </c>
      <c r="Y35" s="37"/>
      <c r="Z35" s="29"/>
    </row>
    <row r="37" spans="2:26" x14ac:dyDescent="0.25">
      <c r="E37" s="27" t="s">
        <v>14</v>
      </c>
      <c r="F37" s="26">
        <f>AVERAGE(D6:F35)</f>
        <v>7.666666666666667</v>
      </c>
      <c r="I37" s="27" t="s">
        <v>14</v>
      </c>
      <c r="J37" s="26">
        <f>AVERAGE(H6:J35)</f>
        <v>8.4166666666666661</v>
      </c>
      <c r="M37" s="27" t="s">
        <v>14</v>
      </c>
      <c r="N37" s="26">
        <f>AVERAGE(L6:N35)</f>
        <v>8.25</v>
      </c>
      <c r="Q37" s="27" t="s">
        <v>14</v>
      </c>
      <c r="R37" s="26">
        <f>AVERAGE(P6:R35)</f>
        <v>8.3333333333333339</v>
      </c>
      <c r="U37" s="27" t="s">
        <v>14</v>
      </c>
      <c r="V37" s="26" t="e">
        <f>AVERAGE(T6:V35)</f>
        <v>#DIV/0!</v>
      </c>
      <c r="X37" s="26" t="e">
        <f>AVERAGE(N37,R37,V37,F37,J37)</f>
        <v>#DIV/0!</v>
      </c>
    </row>
    <row r="38" spans="2:26" x14ac:dyDescent="0.25">
      <c r="W38" s="27" t="s">
        <v>15</v>
      </c>
      <c r="X38" s="26">
        <f>AVERAGE(L6:N35,P6:R35,T6:V35,D6:F35,H6:J35)</f>
        <v>8.1666666666666661</v>
      </c>
    </row>
    <row r="39" spans="2:26" x14ac:dyDescent="0.25">
      <c r="F39" s="27" t="s">
        <v>16</v>
      </c>
      <c r="G39" s="26" t="e">
        <f>$X$37/F37</f>
        <v>#DIV/0!</v>
      </c>
      <c r="J39" s="27" t="s">
        <v>17</v>
      </c>
      <c r="K39" s="26" t="e">
        <f>$X$37/J37</f>
        <v>#DIV/0!</v>
      </c>
      <c r="N39" s="27" t="s">
        <v>18</v>
      </c>
      <c r="O39" s="26" t="e">
        <f>$X$37/N37</f>
        <v>#DIV/0!</v>
      </c>
      <c r="R39" s="27" t="s">
        <v>30</v>
      </c>
      <c r="S39" s="26" t="e">
        <f>$X$37/R37</f>
        <v>#DIV/0!</v>
      </c>
      <c r="V39" s="27" t="s">
        <v>31</v>
      </c>
      <c r="W39" s="26" t="e">
        <f>$X$37/V37</f>
        <v>#DIV/0!</v>
      </c>
    </row>
    <row r="40" spans="2:26" x14ac:dyDescent="0.25">
      <c r="W40" s="26"/>
    </row>
    <row r="41" spans="2:26" x14ac:dyDescent="0.25">
      <c r="B41" s="30" t="s">
        <v>19</v>
      </c>
      <c r="C41" t="s">
        <v>20</v>
      </c>
      <c r="L41" t="s">
        <v>32</v>
      </c>
      <c r="P41" s="1"/>
      <c r="Q41" s="30" t="s">
        <v>24</v>
      </c>
    </row>
    <row r="42" spans="2:26" x14ac:dyDescent="0.25">
      <c r="C42" t="s">
        <v>33</v>
      </c>
      <c r="Q42" s="35" t="s">
        <v>25</v>
      </c>
      <c r="R42" s="35"/>
      <c r="S42" s="35"/>
      <c r="T42" s="35"/>
      <c r="U42" s="35"/>
      <c r="V42" s="35"/>
    </row>
    <row r="43" spans="2:26" x14ac:dyDescent="0.25">
      <c r="C43" t="s">
        <v>21</v>
      </c>
      <c r="Q43" t="s">
        <v>26</v>
      </c>
    </row>
    <row r="44" spans="2:26" x14ac:dyDescent="0.25">
      <c r="C44" t="s">
        <v>22</v>
      </c>
      <c r="X44" s="1">
        <v>0</v>
      </c>
    </row>
    <row r="45" spans="2:26" x14ac:dyDescent="0.25">
      <c r="C45" t="s">
        <v>34</v>
      </c>
    </row>
    <row r="46" spans="2:26" x14ac:dyDescent="0.25">
      <c r="C46" t="s">
        <v>23</v>
      </c>
    </row>
    <row r="47" spans="2:26" x14ac:dyDescent="0.25">
      <c r="C47" t="s">
        <v>35</v>
      </c>
    </row>
  </sheetData>
  <sortState xmlns:xlrd2="http://schemas.microsoft.com/office/spreadsheetml/2017/richdata2" ref="B4:Z35">
    <sortCondition descending="1" ref="X6:X35"/>
  </sortState>
  <mergeCells count="5">
    <mergeCell ref="D2:F2"/>
    <mergeCell ref="H2:J2"/>
    <mergeCell ref="L2:N2"/>
    <mergeCell ref="P2:R2"/>
    <mergeCell ref="T2:V2"/>
  </mergeCells>
  <conditionalFormatting sqref="S6:S35 W6:X35 O6:O35">
    <cfRule type="cellIs" dxfId="4" priority="3" stopIfTrue="1" operator="equal">
      <formula>0</formula>
    </cfRule>
  </conditionalFormatting>
  <conditionalFormatting sqref="Y5:Y35">
    <cfRule type="cellIs" dxfId="3" priority="4" stopIfTrue="1" operator="equal">
      <formula>0</formula>
    </cfRule>
  </conditionalFormatting>
  <conditionalFormatting sqref="Z6:Z35">
    <cfRule type="expression" dxfId="2" priority="5" stopIfTrue="1">
      <formula>$X6=0</formula>
    </cfRule>
  </conditionalFormatting>
  <conditionalFormatting sqref="K6:K35">
    <cfRule type="cellIs" dxfId="1" priority="2" stopIfTrue="1" operator="equal">
      <formula>0</formula>
    </cfRule>
  </conditionalFormatting>
  <conditionalFormatting sqref="G6:G35">
    <cfRule type="cellIs" dxfId="0" priority="1" stopIfTrue="1" operator="equal">
      <formula>0</formula>
    </cfRule>
  </conditionalFormatting>
  <pageMargins left="0.39370078740157483" right="0.39370078740157483" top="0.78740157480314965" bottom="0.78740157480314965" header="0.31496062992125984" footer="0.31496062992125984"/>
  <pageSetup paperSize="9" scale="5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Přepočet">
                <anchor moveWithCells="1" sizeWithCells="1">
                  <from>
                    <xdr:col>1</xdr:col>
                    <xdr:colOff>171450</xdr:colOff>
                    <xdr:row>3</xdr:row>
                    <xdr:rowOff>57150</xdr:rowOff>
                  </from>
                  <to>
                    <xdr:col>1</xdr:col>
                    <xdr:colOff>904875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B1:Z47"/>
  <sheetViews>
    <sheetView showZeros="0" zoomScale="70" zoomScaleNormal="70" workbookViewId="0">
      <selection activeCell="B1" sqref="B1"/>
    </sheetView>
  </sheetViews>
  <sheetFormatPr defaultRowHeight="15" x14ac:dyDescent="0.25"/>
  <cols>
    <col min="1" max="1" width="1.28515625" customWidth="1"/>
    <col min="2" max="2" width="19.42578125" customWidth="1"/>
    <col min="3" max="3" width="39.42578125" customWidth="1"/>
    <col min="4" max="4" width="9.28515625" customWidth="1"/>
    <col min="5" max="5" width="9.7109375" customWidth="1"/>
    <col min="6" max="6" width="10.7109375" customWidth="1"/>
    <col min="7" max="7" width="5.7109375" customWidth="1"/>
    <col min="8" max="8" width="9.7109375" customWidth="1"/>
    <col min="9" max="9" width="9.42578125" customWidth="1"/>
    <col min="10" max="10" width="10.7109375" customWidth="1"/>
    <col min="11" max="11" width="5.7109375" customWidth="1"/>
    <col min="12" max="12" width="9.42578125" customWidth="1"/>
    <col min="13" max="13" width="9.7109375" customWidth="1"/>
    <col min="14" max="14" width="10.7109375" customWidth="1"/>
    <col min="15" max="15" width="5.7109375" customWidth="1"/>
    <col min="16" max="16" width="9.42578125" customWidth="1"/>
    <col min="17" max="17" width="9.28515625" customWidth="1"/>
    <col min="18" max="18" width="10.42578125" customWidth="1"/>
    <col min="19" max="19" width="5.7109375" customWidth="1"/>
    <col min="20" max="21" width="9.42578125" customWidth="1"/>
    <col min="22" max="22" width="10.42578125" customWidth="1"/>
    <col min="23" max="23" width="5.7109375" customWidth="1"/>
    <col min="24" max="24" width="7.5703125" style="1" customWidth="1"/>
    <col min="25" max="25" width="9.5703125" style="1" customWidth="1"/>
    <col min="26" max="26" width="8.28515625" style="1" customWidth="1"/>
  </cols>
  <sheetData>
    <row r="1" spans="2:26" ht="15.75" thickBot="1" x14ac:dyDescent="0.3"/>
    <row r="2" spans="2:26" x14ac:dyDescent="0.25">
      <c r="B2" s="2" t="s">
        <v>0</v>
      </c>
      <c r="C2" s="5" t="s">
        <v>9</v>
      </c>
      <c r="D2" s="61" t="s">
        <v>4</v>
      </c>
      <c r="E2" s="62"/>
      <c r="F2" s="62"/>
      <c r="G2" s="4"/>
      <c r="H2" s="61" t="s">
        <v>6</v>
      </c>
      <c r="I2" s="62"/>
      <c r="J2" s="62"/>
      <c r="K2" s="4"/>
      <c r="L2" s="61" t="s">
        <v>7</v>
      </c>
      <c r="M2" s="62"/>
      <c r="N2" s="62"/>
      <c r="O2" s="4"/>
      <c r="P2" s="61" t="s">
        <v>28</v>
      </c>
      <c r="Q2" s="62"/>
      <c r="R2" s="62"/>
      <c r="S2" s="4"/>
      <c r="T2" s="61" t="s">
        <v>29</v>
      </c>
      <c r="U2" s="62"/>
      <c r="V2" s="62"/>
      <c r="W2" s="6"/>
      <c r="X2" s="10" t="s">
        <v>5</v>
      </c>
      <c r="Y2" s="5" t="s">
        <v>11</v>
      </c>
      <c r="Z2" s="8" t="s">
        <v>12</v>
      </c>
    </row>
    <row r="3" spans="2:26" x14ac:dyDescent="0.25">
      <c r="B3" s="3"/>
      <c r="C3" s="7" t="s">
        <v>8</v>
      </c>
      <c r="D3" s="12" t="s">
        <v>1</v>
      </c>
      <c r="E3" s="13" t="s">
        <v>2</v>
      </c>
      <c r="F3" s="13" t="s">
        <v>3</v>
      </c>
      <c r="G3" s="39" t="s">
        <v>5</v>
      </c>
      <c r="H3" s="12" t="s">
        <v>1</v>
      </c>
      <c r="I3" s="13" t="s">
        <v>2</v>
      </c>
      <c r="J3" s="13" t="s">
        <v>3</v>
      </c>
      <c r="K3" s="39" t="s">
        <v>5</v>
      </c>
      <c r="L3" s="12" t="s">
        <v>1</v>
      </c>
      <c r="M3" s="13" t="s">
        <v>2</v>
      </c>
      <c r="N3" s="13" t="s">
        <v>3</v>
      </c>
      <c r="O3" s="39" t="s">
        <v>5</v>
      </c>
      <c r="P3" s="12" t="s">
        <v>1</v>
      </c>
      <c r="Q3" s="13" t="s">
        <v>2</v>
      </c>
      <c r="R3" s="13" t="s">
        <v>3</v>
      </c>
      <c r="S3" s="39" t="s">
        <v>5</v>
      </c>
      <c r="T3" s="12" t="s">
        <v>1</v>
      </c>
      <c r="U3" s="13" t="s">
        <v>2</v>
      </c>
      <c r="V3" s="13" t="s">
        <v>3</v>
      </c>
      <c r="W3" s="40" t="s">
        <v>5</v>
      </c>
      <c r="X3" s="11" t="s">
        <v>27</v>
      </c>
      <c r="Y3" s="7" t="s">
        <v>27</v>
      </c>
      <c r="Z3" s="9"/>
    </row>
    <row r="4" spans="2:26" x14ac:dyDescent="0.25">
      <c r="B4" s="14"/>
      <c r="C4" s="38"/>
      <c r="D4" s="23" t="s">
        <v>13</v>
      </c>
      <c r="E4" s="24" t="s">
        <v>13</v>
      </c>
      <c r="F4" s="24" t="s">
        <v>13</v>
      </c>
      <c r="G4" s="25"/>
      <c r="H4" s="23" t="s">
        <v>13</v>
      </c>
      <c r="I4" s="24" t="s">
        <v>13</v>
      </c>
      <c r="J4" s="24" t="s">
        <v>13</v>
      </c>
      <c r="K4" s="25"/>
      <c r="L4" s="23" t="s">
        <v>13</v>
      </c>
      <c r="M4" s="24" t="s">
        <v>13</v>
      </c>
      <c r="N4" s="24" t="s">
        <v>13</v>
      </c>
      <c r="O4" s="25"/>
      <c r="P4" s="23" t="s">
        <v>13</v>
      </c>
      <c r="Q4" s="24" t="s">
        <v>13</v>
      </c>
      <c r="R4" s="24" t="s">
        <v>13</v>
      </c>
      <c r="S4" s="25"/>
      <c r="T4" s="23" t="s">
        <v>13</v>
      </c>
      <c r="U4" s="24" t="s">
        <v>13</v>
      </c>
      <c r="V4" s="24" t="s">
        <v>13</v>
      </c>
      <c r="W4" s="15"/>
      <c r="X4" s="16"/>
      <c r="Y4" s="17"/>
      <c r="Z4" s="18"/>
    </row>
    <row r="5" spans="2:26" ht="15.75" thickBot="1" x14ac:dyDescent="0.3">
      <c r="B5" s="51"/>
      <c r="C5" s="52" t="s">
        <v>10</v>
      </c>
      <c r="D5" s="53">
        <v>1</v>
      </c>
      <c r="E5" s="54">
        <v>2</v>
      </c>
      <c r="F5" s="54">
        <v>2</v>
      </c>
      <c r="G5" s="55"/>
      <c r="H5" s="53">
        <v>1</v>
      </c>
      <c r="I5" s="54">
        <v>2</v>
      </c>
      <c r="J5" s="54">
        <v>2</v>
      </c>
      <c r="K5" s="55"/>
      <c r="L5" s="53">
        <v>1</v>
      </c>
      <c r="M5" s="54">
        <v>2</v>
      </c>
      <c r="N5" s="54">
        <v>2</v>
      </c>
      <c r="O5" s="55"/>
      <c r="P5" s="53">
        <v>1</v>
      </c>
      <c r="Q5" s="54">
        <v>2</v>
      </c>
      <c r="R5" s="54">
        <v>2</v>
      </c>
      <c r="S5" s="55"/>
      <c r="T5" s="53">
        <v>1</v>
      </c>
      <c r="U5" s="54">
        <v>2</v>
      </c>
      <c r="V5" s="54">
        <v>2</v>
      </c>
      <c r="W5" s="56"/>
      <c r="X5" s="57"/>
      <c r="Y5" s="58" t="e">
        <f>O5*$O$39+S5*$S$39+W5*$W$39+G5*$G$39+K5*$K$39</f>
        <v>#DIV/0!</v>
      </c>
      <c r="Z5" s="59"/>
    </row>
    <row r="6" spans="2:26" x14ac:dyDescent="0.25">
      <c r="B6" s="49"/>
      <c r="C6" s="50" t="s">
        <v>46</v>
      </c>
      <c r="D6" s="45">
        <v>1</v>
      </c>
      <c r="E6" s="46">
        <v>10</v>
      </c>
      <c r="F6" s="46">
        <v>10</v>
      </c>
      <c r="G6" s="44">
        <f t="shared" ref="G6:G35" si="0">D6*D$5+E6*E$5+F6*F$5</f>
        <v>41</v>
      </c>
      <c r="H6" s="45">
        <v>10</v>
      </c>
      <c r="I6" s="46">
        <v>10</v>
      </c>
      <c r="J6" s="46">
        <v>10</v>
      </c>
      <c r="K6" s="44">
        <f t="shared" ref="K6:K35" si="1">H6*H$5+I6*I$5+J6*J$5</f>
        <v>50</v>
      </c>
      <c r="L6" s="45">
        <v>8</v>
      </c>
      <c r="M6" s="46">
        <v>7</v>
      </c>
      <c r="N6" s="46">
        <v>10</v>
      </c>
      <c r="O6" s="44">
        <f t="shared" ref="O6:O35" si="2">L6*L$5+M6*M$5+N6*N$5</f>
        <v>42</v>
      </c>
      <c r="P6" s="45">
        <v>10</v>
      </c>
      <c r="Q6" s="46">
        <v>10</v>
      </c>
      <c r="R6" s="46">
        <v>10</v>
      </c>
      <c r="S6" s="44">
        <f t="shared" ref="S6:S35" si="3">P6*P$5+Q6*Q$5+R6*R$5</f>
        <v>50</v>
      </c>
      <c r="T6" s="45"/>
      <c r="U6" s="46"/>
      <c r="V6" s="46"/>
      <c r="W6" s="44">
        <f t="shared" ref="W6:W35" si="4">T6*T$5+U6*U$5+V6*V$5</f>
        <v>0</v>
      </c>
      <c r="X6" s="47">
        <f t="shared" ref="X6:X35" si="5">+O6+S6+W6+G6+K6</f>
        <v>183</v>
      </c>
      <c r="Y6" s="43"/>
      <c r="Z6" s="48" t="s">
        <v>36</v>
      </c>
    </row>
    <row r="7" spans="2:26" ht="14.25" customHeight="1" x14ac:dyDescent="0.25">
      <c r="B7" s="19"/>
      <c r="C7" s="41" t="s">
        <v>45</v>
      </c>
      <c r="D7" s="31">
        <v>7</v>
      </c>
      <c r="E7" s="32">
        <v>7</v>
      </c>
      <c r="F7" s="32">
        <v>6</v>
      </c>
      <c r="G7" s="20">
        <f t="shared" si="0"/>
        <v>33</v>
      </c>
      <c r="H7" s="31">
        <v>8</v>
      </c>
      <c r="I7" s="32">
        <v>8</v>
      </c>
      <c r="J7" s="32">
        <v>5</v>
      </c>
      <c r="K7" s="20">
        <f t="shared" si="1"/>
        <v>34</v>
      </c>
      <c r="L7" s="31">
        <v>7</v>
      </c>
      <c r="M7" s="32">
        <v>6</v>
      </c>
      <c r="N7" s="32">
        <v>6</v>
      </c>
      <c r="O7" s="20">
        <f t="shared" si="2"/>
        <v>31</v>
      </c>
      <c r="P7" s="31">
        <v>7</v>
      </c>
      <c r="Q7" s="32">
        <v>6</v>
      </c>
      <c r="R7" s="32">
        <v>6</v>
      </c>
      <c r="S7" s="20">
        <f t="shared" si="3"/>
        <v>31</v>
      </c>
      <c r="T7" s="31"/>
      <c r="U7" s="32"/>
      <c r="V7" s="32"/>
      <c r="W7" s="20">
        <f t="shared" si="4"/>
        <v>0</v>
      </c>
      <c r="X7" s="47">
        <f t="shared" si="5"/>
        <v>129</v>
      </c>
      <c r="Y7" s="36"/>
      <c r="Z7" s="28" t="s">
        <v>37</v>
      </c>
    </row>
    <row r="8" spans="2:26" x14ac:dyDescent="0.25">
      <c r="B8" s="19"/>
      <c r="C8" s="41" t="s">
        <v>44</v>
      </c>
      <c r="D8" s="31">
        <v>6</v>
      </c>
      <c r="E8" s="32">
        <v>7</v>
      </c>
      <c r="F8" s="32">
        <v>6</v>
      </c>
      <c r="G8" s="20">
        <f t="shared" si="0"/>
        <v>32</v>
      </c>
      <c r="H8" s="31">
        <v>5</v>
      </c>
      <c r="I8" s="32">
        <v>5</v>
      </c>
      <c r="J8" s="32">
        <v>8</v>
      </c>
      <c r="K8" s="20">
        <f t="shared" si="1"/>
        <v>31</v>
      </c>
      <c r="L8" s="31">
        <v>5</v>
      </c>
      <c r="M8" s="32">
        <v>4</v>
      </c>
      <c r="N8" s="32">
        <v>8</v>
      </c>
      <c r="O8" s="20">
        <f t="shared" si="2"/>
        <v>29</v>
      </c>
      <c r="P8" s="31">
        <v>5</v>
      </c>
      <c r="Q8" s="32">
        <v>5</v>
      </c>
      <c r="R8" s="32">
        <v>8</v>
      </c>
      <c r="S8" s="20">
        <f t="shared" si="3"/>
        <v>31</v>
      </c>
      <c r="T8" s="31"/>
      <c r="U8" s="32"/>
      <c r="V8" s="32"/>
      <c r="W8" s="20">
        <f t="shared" si="4"/>
        <v>0</v>
      </c>
      <c r="X8" s="47">
        <f t="shared" si="5"/>
        <v>123</v>
      </c>
      <c r="Y8" s="36"/>
      <c r="Z8" s="28" t="s">
        <v>41</v>
      </c>
    </row>
    <row r="9" spans="2:26" x14ac:dyDescent="0.25">
      <c r="B9" s="19"/>
      <c r="C9" s="41" t="s">
        <v>47</v>
      </c>
      <c r="D9" s="31">
        <v>3</v>
      </c>
      <c r="E9" s="32">
        <v>5</v>
      </c>
      <c r="F9" s="32">
        <v>8</v>
      </c>
      <c r="G9" s="20">
        <f t="shared" si="0"/>
        <v>29</v>
      </c>
      <c r="H9" s="31">
        <v>3</v>
      </c>
      <c r="I9" s="32">
        <v>5</v>
      </c>
      <c r="J9" s="32">
        <v>8</v>
      </c>
      <c r="K9" s="20">
        <f t="shared" si="1"/>
        <v>29</v>
      </c>
      <c r="L9" s="31">
        <v>4</v>
      </c>
      <c r="M9" s="32">
        <v>5</v>
      </c>
      <c r="N9" s="32">
        <v>10</v>
      </c>
      <c r="O9" s="20">
        <f t="shared" si="2"/>
        <v>34</v>
      </c>
      <c r="P9" s="31">
        <v>4</v>
      </c>
      <c r="Q9" s="32">
        <v>5</v>
      </c>
      <c r="R9" s="32">
        <v>8</v>
      </c>
      <c r="S9" s="20">
        <f t="shared" si="3"/>
        <v>30</v>
      </c>
      <c r="T9" s="31"/>
      <c r="U9" s="32"/>
      <c r="V9" s="32"/>
      <c r="W9" s="20">
        <f t="shared" si="4"/>
        <v>0</v>
      </c>
      <c r="X9" s="47">
        <f t="shared" si="5"/>
        <v>122</v>
      </c>
      <c r="Y9" s="36"/>
      <c r="Z9" s="28" t="s">
        <v>40</v>
      </c>
    </row>
    <row r="10" spans="2:26" x14ac:dyDescent="0.25">
      <c r="B10" s="19"/>
      <c r="C10" s="41"/>
      <c r="D10" s="31"/>
      <c r="E10" s="32"/>
      <c r="F10" s="32"/>
      <c r="G10" s="20">
        <f t="shared" si="0"/>
        <v>0</v>
      </c>
      <c r="H10" s="31"/>
      <c r="I10" s="32"/>
      <c r="J10" s="32"/>
      <c r="K10" s="20">
        <f t="shared" si="1"/>
        <v>0</v>
      </c>
      <c r="L10" s="31"/>
      <c r="M10" s="32"/>
      <c r="N10" s="32"/>
      <c r="O10" s="20">
        <f t="shared" si="2"/>
        <v>0</v>
      </c>
      <c r="P10" s="31"/>
      <c r="Q10" s="32"/>
      <c r="R10" s="32"/>
      <c r="S10" s="20">
        <f t="shared" si="3"/>
        <v>0</v>
      </c>
      <c r="T10" s="31"/>
      <c r="U10" s="32"/>
      <c r="V10" s="32"/>
      <c r="W10" s="20">
        <f t="shared" si="4"/>
        <v>0</v>
      </c>
      <c r="X10" s="47">
        <f t="shared" si="5"/>
        <v>0</v>
      </c>
      <c r="Y10" s="36"/>
      <c r="Z10" s="28"/>
    </row>
    <row r="11" spans="2:26" x14ac:dyDescent="0.25">
      <c r="B11" s="19"/>
      <c r="C11" s="41"/>
      <c r="D11" s="31"/>
      <c r="E11" s="32"/>
      <c r="F11" s="32"/>
      <c r="G11" s="20">
        <f t="shared" si="0"/>
        <v>0</v>
      </c>
      <c r="H11" s="31"/>
      <c r="I11" s="32"/>
      <c r="J11" s="32"/>
      <c r="K11" s="20">
        <f t="shared" si="1"/>
        <v>0</v>
      </c>
      <c r="L11" s="31"/>
      <c r="M11" s="32"/>
      <c r="N11" s="32"/>
      <c r="O11" s="20">
        <f t="shared" si="2"/>
        <v>0</v>
      </c>
      <c r="P11" s="31"/>
      <c r="Q11" s="32"/>
      <c r="R11" s="32"/>
      <c r="S11" s="20">
        <f t="shared" si="3"/>
        <v>0</v>
      </c>
      <c r="T11" s="31"/>
      <c r="U11" s="32"/>
      <c r="V11" s="32"/>
      <c r="W11" s="20">
        <f t="shared" si="4"/>
        <v>0</v>
      </c>
      <c r="X11" s="47">
        <f t="shared" si="5"/>
        <v>0</v>
      </c>
      <c r="Y11" s="36"/>
      <c r="Z11" s="28"/>
    </row>
    <row r="12" spans="2:26" x14ac:dyDescent="0.25">
      <c r="B12" s="19"/>
      <c r="C12" s="41"/>
      <c r="D12" s="31"/>
      <c r="E12" s="32"/>
      <c r="F12" s="32"/>
      <c r="G12" s="20">
        <f t="shared" si="0"/>
        <v>0</v>
      </c>
      <c r="H12" s="31"/>
      <c r="I12" s="32"/>
      <c r="J12" s="32"/>
      <c r="K12" s="20">
        <f t="shared" si="1"/>
        <v>0</v>
      </c>
      <c r="L12" s="31"/>
      <c r="M12" s="32"/>
      <c r="N12" s="32"/>
      <c r="O12" s="20">
        <f t="shared" si="2"/>
        <v>0</v>
      </c>
      <c r="P12" s="31"/>
      <c r="Q12" s="32"/>
      <c r="R12" s="32"/>
      <c r="S12" s="20">
        <f t="shared" si="3"/>
        <v>0</v>
      </c>
      <c r="T12" s="31"/>
      <c r="U12" s="32"/>
      <c r="V12" s="32"/>
      <c r="W12" s="20">
        <f t="shared" si="4"/>
        <v>0</v>
      </c>
      <c r="X12" s="47">
        <f t="shared" si="5"/>
        <v>0</v>
      </c>
      <c r="Y12" s="36"/>
      <c r="Z12" s="28"/>
    </row>
    <row r="13" spans="2:26" x14ac:dyDescent="0.25">
      <c r="B13" s="19"/>
      <c r="C13" s="41"/>
      <c r="D13" s="31"/>
      <c r="E13" s="32"/>
      <c r="F13" s="32"/>
      <c r="G13" s="20">
        <f t="shared" si="0"/>
        <v>0</v>
      </c>
      <c r="H13" s="31"/>
      <c r="I13" s="32"/>
      <c r="J13" s="32"/>
      <c r="K13" s="20">
        <f t="shared" si="1"/>
        <v>0</v>
      </c>
      <c r="L13" s="31"/>
      <c r="M13" s="32"/>
      <c r="N13" s="32"/>
      <c r="O13" s="20">
        <f t="shared" si="2"/>
        <v>0</v>
      </c>
      <c r="P13" s="31"/>
      <c r="Q13" s="32"/>
      <c r="R13" s="32"/>
      <c r="S13" s="20">
        <f t="shared" si="3"/>
        <v>0</v>
      </c>
      <c r="T13" s="31"/>
      <c r="U13" s="32"/>
      <c r="V13" s="32"/>
      <c r="W13" s="20">
        <f t="shared" si="4"/>
        <v>0</v>
      </c>
      <c r="X13" s="47">
        <f t="shared" si="5"/>
        <v>0</v>
      </c>
      <c r="Y13" s="36"/>
      <c r="Z13" s="28"/>
    </row>
    <row r="14" spans="2:26" x14ac:dyDescent="0.25">
      <c r="B14" s="19"/>
      <c r="C14" s="41"/>
      <c r="D14" s="31"/>
      <c r="E14" s="32"/>
      <c r="F14" s="32"/>
      <c r="G14" s="20">
        <f t="shared" si="0"/>
        <v>0</v>
      </c>
      <c r="H14" s="31"/>
      <c r="I14" s="32"/>
      <c r="J14" s="32"/>
      <c r="K14" s="20">
        <f t="shared" si="1"/>
        <v>0</v>
      </c>
      <c r="L14" s="31"/>
      <c r="M14" s="32"/>
      <c r="N14" s="32"/>
      <c r="O14" s="20">
        <f t="shared" si="2"/>
        <v>0</v>
      </c>
      <c r="P14" s="31"/>
      <c r="Q14" s="32"/>
      <c r="R14" s="32"/>
      <c r="S14" s="20">
        <f t="shared" si="3"/>
        <v>0</v>
      </c>
      <c r="T14" s="31"/>
      <c r="U14" s="32"/>
      <c r="V14" s="32"/>
      <c r="W14" s="20">
        <f t="shared" si="4"/>
        <v>0</v>
      </c>
      <c r="X14" s="47">
        <f t="shared" si="5"/>
        <v>0</v>
      </c>
      <c r="Y14" s="36"/>
      <c r="Z14" s="28"/>
    </row>
    <row r="15" spans="2:26" x14ac:dyDescent="0.25">
      <c r="B15" s="19"/>
      <c r="C15" s="41"/>
      <c r="D15" s="31"/>
      <c r="E15" s="32"/>
      <c r="F15" s="32"/>
      <c r="G15" s="20">
        <f t="shared" si="0"/>
        <v>0</v>
      </c>
      <c r="H15" s="31"/>
      <c r="I15" s="32"/>
      <c r="J15" s="32"/>
      <c r="K15" s="20">
        <f t="shared" si="1"/>
        <v>0</v>
      </c>
      <c r="L15" s="31"/>
      <c r="M15" s="32"/>
      <c r="N15" s="32"/>
      <c r="O15" s="20">
        <f t="shared" si="2"/>
        <v>0</v>
      </c>
      <c r="P15" s="31"/>
      <c r="Q15" s="32"/>
      <c r="R15" s="32"/>
      <c r="S15" s="20">
        <f t="shared" si="3"/>
        <v>0</v>
      </c>
      <c r="T15" s="31"/>
      <c r="U15" s="32"/>
      <c r="V15" s="32"/>
      <c r="W15" s="20">
        <f t="shared" si="4"/>
        <v>0</v>
      </c>
      <c r="X15" s="47">
        <f t="shared" si="5"/>
        <v>0</v>
      </c>
      <c r="Y15" s="36"/>
      <c r="Z15" s="28"/>
    </row>
    <row r="16" spans="2:26" x14ac:dyDescent="0.25">
      <c r="B16" s="19"/>
      <c r="C16" s="41"/>
      <c r="D16" s="31"/>
      <c r="E16" s="32"/>
      <c r="F16" s="32"/>
      <c r="G16" s="20">
        <f t="shared" si="0"/>
        <v>0</v>
      </c>
      <c r="H16" s="31"/>
      <c r="I16" s="32"/>
      <c r="J16" s="32"/>
      <c r="K16" s="20">
        <f t="shared" si="1"/>
        <v>0</v>
      </c>
      <c r="L16" s="31"/>
      <c r="M16" s="32"/>
      <c r="N16" s="32"/>
      <c r="O16" s="20">
        <f t="shared" si="2"/>
        <v>0</v>
      </c>
      <c r="P16" s="31"/>
      <c r="Q16" s="32"/>
      <c r="R16" s="32"/>
      <c r="S16" s="20">
        <f t="shared" si="3"/>
        <v>0</v>
      </c>
      <c r="T16" s="31"/>
      <c r="U16" s="32"/>
      <c r="V16" s="32"/>
      <c r="W16" s="20">
        <f t="shared" si="4"/>
        <v>0</v>
      </c>
      <c r="X16" s="47">
        <f t="shared" si="5"/>
        <v>0</v>
      </c>
      <c r="Y16" s="36"/>
      <c r="Z16" s="28"/>
    </row>
    <row r="17" spans="2:26" x14ac:dyDescent="0.25">
      <c r="B17" s="19"/>
      <c r="C17" s="41"/>
      <c r="D17" s="31"/>
      <c r="E17" s="32"/>
      <c r="F17" s="32"/>
      <c r="G17" s="20">
        <f t="shared" si="0"/>
        <v>0</v>
      </c>
      <c r="H17" s="31"/>
      <c r="I17" s="32"/>
      <c r="J17" s="32"/>
      <c r="K17" s="20">
        <f t="shared" si="1"/>
        <v>0</v>
      </c>
      <c r="L17" s="31"/>
      <c r="M17" s="32"/>
      <c r="N17" s="32"/>
      <c r="O17" s="20">
        <f t="shared" si="2"/>
        <v>0</v>
      </c>
      <c r="P17" s="31"/>
      <c r="Q17" s="32"/>
      <c r="R17" s="32"/>
      <c r="S17" s="20">
        <f t="shared" si="3"/>
        <v>0</v>
      </c>
      <c r="T17" s="31"/>
      <c r="U17" s="32"/>
      <c r="V17" s="32"/>
      <c r="W17" s="20">
        <f t="shared" si="4"/>
        <v>0</v>
      </c>
      <c r="X17" s="47">
        <f t="shared" si="5"/>
        <v>0</v>
      </c>
      <c r="Y17" s="36"/>
      <c r="Z17" s="28"/>
    </row>
    <row r="18" spans="2:26" x14ac:dyDescent="0.25">
      <c r="B18" s="19"/>
      <c r="C18" s="41"/>
      <c r="D18" s="31"/>
      <c r="E18" s="32"/>
      <c r="F18" s="32"/>
      <c r="G18" s="20">
        <f t="shared" si="0"/>
        <v>0</v>
      </c>
      <c r="H18" s="31"/>
      <c r="I18" s="32"/>
      <c r="J18" s="32"/>
      <c r="K18" s="20">
        <f t="shared" si="1"/>
        <v>0</v>
      </c>
      <c r="L18" s="31"/>
      <c r="M18" s="32"/>
      <c r="N18" s="32"/>
      <c r="O18" s="20">
        <f t="shared" si="2"/>
        <v>0</v>
      </c>
      <c r="P18" s="31"/>
      <c r="Q18" s="32"/>
      <c r="R18" s="32"/>
      <c r="S18" s="20">
        <f t="shared" si="3"/>
        <v>0</v>
      </c>
      <c r="T18" s="31"/>
      <c r="U18" s="32"/>
      <c r="V18" s="32"/>
      <c r="W18" s="20">
        <f t="shared" si="4"/>
        <v>0</v>
      </c>
      <c r="X18" s="47">
        <f t="shared" si="5"/>
        <v>0</v>
      </c>
      <c r="Y18" s="36"/>
      <c r="Z18" s="28"/>
    </row>
    <row r="19" spans="2:26" x14ac:dyDescent="0.25">
      <c r="B19" s="19"/>
      <c r="C19" s="41"/>
      <c r="D19" s="31"/>
      <c r="E19" s="32"/>
      <c r="F19" s="32"/>
      <c r="G19" s="20">
        <f t="shared" si="0"/>
        <v>0</v>
      </c>
      <c r="H19" s="31"/>
      <c r="I19" s="32"/>
      <c r="J19" s="32"/>
      <c r="K19" s="20">
        <f t="shared" si="1"/>
        <v>0</v>
      </c>
      <c r="L19" s="31"/>
      <c r="M19" s="32"/>
      <c r="N19" s="32"/>
      <c r="O19" s="20">
        <f t="shared" si="2"/>
        <v>0</v>
      </c>
      <c r="P19" s="31"/>
      <c r="Q19" s="32"/>
      <c r="R19" s="32"/>
      <c r="S19" s="20">
        <f t="shared" si="3"/>
        <v>0</v>
      </c>
      <c r="T19" s="31"/>
      <c r="U19" s="32"/>
      <c r="V19" s="32"/>
      <c r="W19" s="20">
        <f t="shared" si="4"/>
        <v>0</v>
      </c>
      <c r="X19" s="47">
        <f t="shared" si="5"/>
        <v>0</v>
      </c>
      <c r="Y19" s="36"/>
      <c r="Z19" s="28"/>
    </row>
    <row r="20" spans="2:26" x14ac:dyDescent="0.25">
      <c r="B20" s="19"/>
      <c r="C20" s="41"/>
      <c r="D20" s="31"/>
      <c r="E20" s="32"/>
      <c r="F20" s="32"/>
      <c r="G20" s="20">
        <f t="shared" si="0"/>
        <v>0</v>
      </c>
      <c r="H20" s="31"/>
      <c r="I20" s="32"/>
      <c r="J20" s="32"/>
      <c r="K20" s="20">
        <f t="shared" si="1"/>
        <v>0</v>
      </c>
      <c r="L20" s="31"/>
      <c r="M20" s="32"/>
      <c r="N20" s="32"/>
      <c r="O20" s="20">
        <f t="shared" si="2"/>
        <v>0</v>
      </c>
      <c r="P20" s="31"/>
      <c r="Q20" s="32"/>
      <c r="R20" s="32"/>
      <c r="S20" s="20">
        <f t="shared" si="3"/>
        <v>0</v>
      </c>
      <c r="T20" s="31"/>
      <c r="U20" s="32"/>
      <c r="V20" s="32"/>
      <c r="W20" s="20">
        <f t="shared" si="4"/>
        <v>0</v>
      </c>
      <c r="X20" s="47">
        <f t="shared" si="5"/>
        <v>0</v>
      </c>
      <c r="Y20" s="36"/>
      <c r="Z20" s="28"/>
    </row>
    <row r="21" spans="2:26" x14ac:dyDescent="0.25">
      <c r="B21" s="19"/>
      <c r="C21" s="41"/>
      <c r="D21" s="31"/>
      <c r="E21" s="32"/>
      <c r="F21" s="32"/>
      <c r="G21" s="20">
        <f t="shared" si="0"/>
        <v>0</v>
      </c>
      <c r="H21" s="31"/>
      <c r="I21" s="32"/>
      <c r="J21" s="32"/>
      <c r="K21" s="20">
        <f t="shared" si="1"/>
        <v>0</v>
      </c>
      <c r="L21" s="31"/>
      <c r="M21" s="32"/>
      <c r="N21" s="32"/>
      <c r="O21" s="20">
        <f t="shared" si="2"/>
        <v>0</v>
      </c>
      <c r="P21" s="31"/>
      <c r="Q21" s="32"/>
      <c r="R21" s="32"/>
      <c r="S21" s="20">
        <f t="shared" si="3"/>
        <v>0</v>
      </c>
      <c r="T21" s="31"/>
      <c r="U21" s="32"/>
      <c r="V21" s="32"/>
      <c r="W21" s="20">
        <f t="shared" si="4"/>
        <v>0</v>
      </c>
      <c r="X21" s="47">
        <f t="shared" si="5"/>
        <v>0</v>
      </c>
      <c r="Y21" s="36"/>
      <c r="Z21" s="28"/>
    </row>
    <row r="22" spans="2:26" x14ac:dyDescent="0.25">
      <c r="B22" s="19"/>
      <c r="C22" s="41"/>
      <c r="D22" s="31"/>
      <c r="E22" s="32"/>
      <c r="F22" s="32"/>
      <c r="G22" s="20">
        <f t="shared" si="0"/>
        <v>0</v>
      </c>
      <c r="H22" s="31"/>
      <c r="I22" s="32"/>
      <c r="J22" s="32"/>
      <c r="K22" s="20">
        <f t="shared" si="1"/>
        <v>0</v>
      </c>
      <c r="L22" s="31"/>
      <c r="M22" s="32"/>
      <c r="N22" s="32"/>
      <c r="O22" s="20">
        <f t="shared" si="2"/>
        <v>0</v>
      </c>
      <c r="P22" s="31"/>
      <c r="Q22" s="32"/>
      <c r="R22" s="32"/>
      <c r="S22" s="20">
        <f t="shared" si="3"/>
        <v>0</v>
      </c>
      <c r="T22" s="31"/>
      <c r="U22" s="32"/>
      <c r="V22" s="32"/>
      <c r="W22" s="20">
        <f t="shared" si="4"/>
        <v>0</v>
      </c>
      <c r="X22" s="47">
        <f t="shared" si="5"/>
        <v>0</v>
      </c>
      <c r="Y22" s="36"/>
      <c r="Z22" s="28"/>
    </row>
    <row r="23" spans="2:26" x14ac:dyDescent="0.25">
      <c r="B23" s="19"/>
      <c r="C23" s="41"/>
      <c r="D23" s="31"/>
      <c r="E23" s="32"/>
      <c r="F23" s="32"/>
      <c r="G23" s="20">
        <f t="shared" si="0"/>
        <v>0</v>
      </c>
      <c r="H23" s="31"/>
      <c r="I23" s="32"/>
      <c r="J23" s="32"/>
      <c r="K23" s="20">
        <f t="shared" si="1"/>
        <v>0</v>
      </c>
      <c r="L23" s="31"/>
      <c r="M23" s="32"/>
      <c r="N23" s="32"/>
      <c r="O23" s="20">
        <f t="shared" si="2"/>
        <v>0</v>
      </c>
      <c r="P23" s="31"/>
      <c r="Q23" s="32"/>
      <c r="R23" s="32"/>
      <c r="S23" s="20">
        <f t="shared" si="3"/>
        <v>0</v>
      </c>
      <c r="T23" s="31"/>
      <c r="U23" s="32"/>
      <c r="V23" s="32"/>
      <c r="W23" s="20">
        <f t="shared" si="4"/>
        <v>0</v>
      </c>
      <c r="X23" s="47">
        <f t="shared" si="5"/>
        <v>0</v>
      </c>
      <c r="Y23" s="36"/>
      <c r="Z23" s="28"/>
    </row>
    <row r="24" spans="2:26" x14ac:dyDescent="0.25">
      <c r="B24" s="19"/>
      <c r="C24" s="41"/>
      <c r="D24" s="31"/>
      <c r="E24" s="32"/>
      <c r="F24" s="32"/>
      <c r="G24" s="20">
        <f t="shared" si="0"/>
        <v>0</v>
      </c>
      <c r="H24" s="31"/>
      <c r="I24" s="32"/>
      <c r="J24" s="32"/>
      <c r="K24" s="20">
        <f t="shared" si="1"/>
        <v>0</v>
      </c>
      <c r="L24" s="31"/>
      <c r="M24" s="32"/>
      <c r="N24" s="32"/>
      <c r="O24" s="20">
        <f t="shared" si="2"/>
        <v>0</v>
      </c>
      <c r="P24" s="31"/>
      <c r="Q24" s="32"/>
      <c r="R24" s="32"/>
      <c r="S24" s="20">
        <f t="shared" si="3"/>
        <v>0</v>
      </c>
      <c r="T24" s="31"/>
      <c r="U24" s="32"/>
      <c r="V24" s="32"/>
      <c r="W24" s="20">
        <f t="shared" si="4"/>
        <v>0</v>
      </c>
      <c r="X24" s="47">
        <f t="shared" si="5"/>
        <v>0</v>
      </c>
      <c r="Y24" s="36"/>
      <c r="Z24" s="28"/>
    </row>
    <row r="25" spans="2:26" x14ac:dyDescent="0.25">
      <c r="B25" s="19"/>
      <c r="C25" s="41"/>
      <c r="D25" s="31"/>
      <c r="E25" s="32"/>
      <c r="F25" s="32"/>
      <c r="G25" s="20">
        <f t="shared" si="0"/>
        <v>0</v>
      </c>
      <c r="H25" s="31"/>
      <c r="I25" s="32"/>
      <c r="J25" s="32"/>
      <c r="K25" s="20">
        <f t="shared" si="1"/>
        <v>0</v>
      </c>
      <c r="L25" s="31"/>
      <c r="M25" s="32"/>
      <c r="N25" s="32"/>
      <c r="O25" s="20">
        <f t="shared" si="2"/>
        <v>0</v>
      </c>
      <c r="P25" s="31"/>
      <c r="Q25" s="32"/>
      <c r="R25" s="32"/>
      <c r="S25" s="20">
        <f t="shared" si="3"/>
        <v>0</v>
      </c>
      <c r="T25" s="31"/>
      <c r="U25" s="32"/>
      <c r="V25" s="32"/>
      <c r="W25" s="20">
        <f t="shared" si="4"/>
        <v>0</v>
      </c>
      <c r="X25" s="47">
        <f t="shared" si="5"/>
        <v>0</v>
      </c>
      <c r="Y25" s="36"/>
      <c r="Z25" s="28"/>
    </row>
    <row r="26" spans="2:26" x14ac:dyDescent="0.25">
      <c r="B26" s="19"/>
      <c r="C26" s="41"/>
      <c r="D26" s="31"/>
      <c r="E26" s="32"/>
      <c r="F26" s="32"/>
      <c r="G26" s="20">
        <f t="shared" si="0"/>
        <v>0</v>
      </c>
      <c r="H26" s="31"/>
      <c r="I26" s="32"/>
      <c r="J26" s="32"/>
      <c r="K26" s="20">
        <f t="shared" si="1"/>
        <v>0</v>
      </c>
      <c r="L26" s="31"/>
      <c r="M26" s="32"/>
      <c r="N26" s="32"/>
      <c r="O26" s="20">
        <f t="shared" si="2"/>
        <v>0</v>
      </c>
      <c r="P26" s="31"/>
      <c r="Q26" s="32"/>
      <c r="R26" s="32"/>
      <c r="S26" s="20">
        <f t="shared" si="3"/>
        <v>0</v>
      </c>
      <c r="T26" s="31"/>
      <c r="U26" s="32"/>
      <c r="V26" s="32"/>
      <c r="W26" s="20">
        <f t="shared" si="4"/>
        <v>0</v>
      </c>
      <c r="X26" s="47">
        <f t="shared" si="5"/>
        <v>0</v>
      </c>
      <c r="Y26" s="36"/>
      <c r="Z26" s="28"/>
    </row>
    <row r="27" spans="2:26" x14ac:dyDescent="0.25">
      <c r="B27" s="19"/>
      <c r="C27" s="41"/>
      <c r="D27" s="31"/>
      <c r="E27" s="32"/>
      <c r="F27" s="32"/>
      <c r="G27" s="20">
        <f t="shared" si="0"/>
        <v>0</v>
      </c>
      <c r="H27" s="31"/>
      <c r="I27" s="32"/>
      <c r="J27" s="32"/>
      <c r="K27" s="20">
        <f t="shared" si="1"/>
        <v>0</v>
      </c>
      <c r="L27" s="31"/>
      <c r="M27" s="32"/>
      <c r="N27" s="32"/>
      <c r="O27" s="20">
        <f t="shared" si="2"/>
        <v>0</v>
      </c>
      <c r="P27" s="31"/>
      <c r="Q27" s="32"/>
      <c r="R27" s="32"/>
      <c r="S27" s="20">
        <f t="shared" si="3"/>
        <v>0</v>
      </c>
      <c r="T27" s="31"/>
      <c r="U27" s="32"/>
      <c r="V27" s="32"/>
      <c r="W27" s="20">
        <f t="shared" si="4"/>
        <v>0</v>
      </c>
      <c r="X27" s="47">
        <f t="shared" si="5"/>
        <v>0</v>
      </c>
      <c r="Y27" s="36"/>
      <c r="Z27" s="28"/>
    </row>
    <row r="28" spans="2:26" x14ac:dyDescent="0.25">
      <c r="B28" s="19"/>
      <c r="C28" s="41"/>
      <c r="D28" s="31"/>
      <c r="E28" s="32"/>
      <c r="F28" s="32"/>
      <c r="G28" s="20">
        <f t="shared" si="0"/>
        <v>0</v>
      </c>
      <c r="H28" s="31"/>
      <c r="I28" s="32"/>
      <c r="J28" s="32"/>
      <c r="K28" s="20">
        <f t="shared" si="1"/>
        <v>0</v>
      </c>
      <c r="L28" s="31"/>
      <c r="M28" s="32"/>
      <c r="N28" s="32"/>
      <c r="O28" s="20">
        <f t="shared" si="2"/>
        <v>0</v>
      </c>
      <c r="P28" s="31"/>
      <c r="Q28" s="32"/>
      <c r="R28" s="32"/>
      <c r="S28" s="20">
        <f t="shared" si="3"/>
        <v>0</v>
      </c>
      <c r="T28" s="31"/>
      <c r="U28" s="32"/>
      <c r="V28" s="32"/>
      <c r="W28" s="20">
        <f t="shared" si="4"/>
        <v>0</v>
      </c>
      <c r="X28" s="47">
        <f t="shared" si="5"/>
        <v>0</v>
      </c>
      <c r="Y28" s="36"/>
      <c r="Z28" s="28"/>
    </row>
    <row r="29" spans="2:26" x14ac:dyDescent="0.25">
      <c r="B29" s="19"/>
      <c r="C29" s="41"/>
      <c r="D29" s="31"/>
      <c r="E29" s="32"/>
      <c r="F29" s="32"/>
      <c r="G29" s="20">
        <f t="shared" si="0"/>
        <v>0</v>
      </c>
      <c r="H29" s="31"/>
      <c r="I29" s="32"/>
      <c r="J29" s="32"/>
      <c r="K29" s="20">
        <f t="shared" si="1"/>
        <v>0</v>
      </c>
      <c r="L29" s="31"/>
      <c r="M29" s="32"/>
      <c r="N29" s="32"/>
      <c r="O29" s="20">
        <f t="shared" si="2"/>
        <v>0</v>
      </c>
      <c r="P29" s="31"/>
      <c r="Q29" s="32"/>
      <c r="R29" s="32"/>
      <c r="S29" s="20">
        <f t="shared" si="3"/>
        <v>0</v>
      </c>
      <c r="T29" s="31"/>
      <c r="U29" s="32"/>
      <c r="V29" s="32"/>
      <c r="W29" s="20">
        <f t="shared" si="4"/>
        <v>0</v>
      </c>
      <c r="X29" s="47">
        <f t="shared" si="5"/>
        <v>0</v>
      </c>
      <c r="Y29" s="36"/>
      <c r="Z29" s="28"/>
    </row>
    <row r="30" spans="2:26" x14ac:dyDescent="0.25">
      <c r="B30" s="19"/>
      <c r="C30" s="41"/>
      <c r="D30" s="31"/>
      <c r="E30" s="32"/>
      <c r="F30" s="32"/>
      <c r="G30" s="20">
        <f t="shared" si="0"/>
        <v>0</v>
      </c>
      <c r="H30" s="31"/>
      <c r="I30" s="32"/>
      <c r="J30" s="32"/>
      <c r="K30" s="20">
        <f t="shared" si="1"/>
        <v>0</v>
      </c>
      <c r="L30" s="31"/>
      <c r="M30" s="32"/>
      <c r="N30" s="32"/>
      <c r="O30" s="20">
        <f t="shared" si="2"/>
        <v>0</v>
      </c>
      <c r="P30" s="31"/>
      <c r="Q30" s="32"/>
      <c r="R30" s="32"/>
      <c r="S30" s="20">
        <f t="shared" si="3"/>
        <v>0</v>
      </c>
      <c r="T30" s="31"/>
      <c r="U30" s="32"/>
      <c r="V30" s="32"/>
      <c r="W30" s="20">
        <f t="shared" si="4"/>
        <v>0</v>
      </c>
      <c r="X30" s="47">
        <f t="shared" si="5"/>
        <v>0</v>
      </c>
      <c r="Y30" s="36"/>
      <c r="Z30" s="28"/>
    </row>
    <row r="31" spans="2:26" x14ac:dyDescent="0.25">
      <c r="B31" s="19"/>
      <c r="C31" s="41"/>
      <c r="D31" s="31"/>
      <c r="E31" s="32"/>
      <c r="F31" s="32"/>
      <c r="G31" s="20">
        <f t="shared" si="0"/>
        <v>0</v>
      </c>
      <c r="H31" s="31"/>
      <c r="I31" s="32"/>
      <c r="J31" s="32"/>
      <c r="K31" s="20">
        <f t="shared" si="1"/>
        <v>0</v>
      </c>
      <c r="L31" s="31"/>
      <c r="M31" s="32"/>
      <c r="N31" s="32"/>
      <c r="O31" s="20">
        <f t="shared" si="2"/>
        <v>0</v>
      </c>
      <c r="P31" s="31"/>
      <c r="Q31" s="32"/>
      <c r="R31" s="32"/>
      <c r="S31" s="20">
        <f t="shared" si="3"/>
        <v>0</v>
      </c>
      <c r="T31" s="31"/>
      <c r="U31" s="32"/>
      <c r="V31" s="32"/>
      <c r="W31" s="20">
        <f t="shared" si="4"/>
        <v>0</v>
      </c>
      <c r="X31" s="47">
        <f t="shared" si="5"/>
        <v>0</v>
      </c>
      <c r="Y31" s="36"/>
      <c r="Z31" s="28"/>
    </row>
    <row r="32" spans="2:26" x14ac:dyDescent="0.25">
      <c r="B32" s="19"/>
      <c r="C32" s="41"/>
      <c r="D32" s="31"/>
      <c r="E32" s="32"/>
      <c r="F32" s="32"/>
      <c r="G32" s="20">
        <f t="shared" si="0"/>
        <v>0</v>
      </c>
      <c r="H32" s="31"/>
      <c r="I32" s="32"/>
      <c r="J32" s="32"/>
      <c r="K32" s="20">
        <f t="shared" si="1"/>
        <v>0</v>
      </c>
      <c r="L32" s="31"/>
      <c r="M32" s="32"/>
      <c r="N32" s="32"/>
      <c r="O32" s="20">
        <f t="shared" si="2"/>
        <v>0</v>
      </c>
      <c r="P32" s="31"/>
      <c r="Q32" s="32"/>
      <c r="R32" s="32"/>
      <c r="S32" s="20">
        <f t="shared" si="3"/>
        <v>0</v>
      </c>
      <c r="T32" s="31"/>
      <c r="U32" s="32"/>
      <c r="V32" s="32"/>
      <c r="W32" s="20">
        <f t="shared" si="4"/>
        <v>0</v>
      </c>
      <c r="X32" s="47">
        <f t="shared" si="5"/>
        <v>0</v>
      </c>
      <c r="Y32" s="36"/>
      <c r="Z32" s="28"/>
    </row>
    <row r="33" spans="2:26" x14ac:dyDescent="0.25">
      <c r="B33" s="19"/>
      <c r="C33" s="41"/>
      <c r="D33" s="31"/>
      <c r="E33" s="32"/>
      <c r="F33" s="32"/>
      <c r="G33" s="20">
        <f t="shared" si="0"/>
        <v>0</v>
      </c>
      <c r="H33" s="31"/>
      <c r="I33" s="32"/>
      <c r="J33" s="32"/>
      <c r="K33" s="20">
        <f t="shared" si="1"/>
        <v>0</v>
      </c>
      <c r="L33" s="31"/>
      <c r="M33" s="32"/>
      <c r="N33" s="32"/>
      <c r="O33" s="20">
        <f t="shared" si="2"/>
        <v>0</v>
      </c>
      <c r="P33" s="31"/>
      <c r="Q33" s="32"/>
      <c r="R33" s="32"/>
      <c r="S33" s="20">
        <f t="shared" si="3"/>
        <v>0</v>
      </c>
      <c r="T33" s="31"/>
      <c r="U33" s="32"/>
      <c r="V33" s="32"/>
      <c r="W33" s="20">
        <f t="shared" si="4"/>
        <v>0</v>
      </c>
      <c r="X33" s="47">
        <f t="shared" si="5"/>
        <v>0</v>
      </c>
      <c r="Y33" s="36"/>
      <c r="Z33" s="28"/>
    </row>
    <row r="34" spans="2:26" x14ac:dyDescent="0.25">
      <c r="B34" s="19"/>
      <c r="C34" s="41"/>
      <c r="D34" s="31"/>
      <c r="E34" s="32"/>
      <c r="F34" s="32"/>
      <c r="G34" s="20">
        <f t="shared" si="0"/>
        <v>0</v>
      </c>
      <c r="H34" s="31"/>
      <c r="I34" s="32"/>
      <c r="J34" s="32"/>
      <c r="K34" s="20">
        <f t="shared" si="1"/>
        <v>0</v>
      </c>
      <c r="L34" s="31"/>
      <c r="M34" s="32"/>
      <c r="N34" s="32"/>
      <c r="O34" s="20">
        <f t="shared" si="2"/>
        <v>0</v>
      </c>
      <c r="P34" s="31"/>
      <c r="Q34" s="32"/>
      <c r="R34" s="32"/>
      <c r="S34" s="20">
        <f t="shared" si="3"/>
        <v>0</v>
      </c>
      <c r="T34" s="31"/>
      <c r="U34" s="32"/>
      <c r="V34" s="32"/>
      <c r="W34" s="20">
        <f t="shared" si="4"/>
        <v>0</v>
      </c>
      <c r="X34" s="47">
        <f t="shared" si="5"/>
        <v>0</v>
      </c>
      <c r="Y34" s="36"/>
      <c r="Z34" s="28"/>
    </row>
    <row r="35" spans="2:26" ht="15.75" thickBot="1" x14ac:dyDescent="0.3">
      <c r="B35" s="21"/>
      <c r="C35" s="42"/>
      <c r="D35" s="33"/>
      <c r="E35" s="34"/>
      <c r="F35" s="34"/>
      <c r="G35" s="22">
        <f t="shared" si="0"/>
        <v>0</v>
      </c>
      <c r="H35" s="33"/>
      <c r="I35" s="34"/>
      <c r="J35" s="34"/>
      <c r="K35" s="22">
        <f t="shared" si="1"/>
        <v>0</v>
      </c>
      <c r="L35" s="33"/>
      <c r="M35" s="34"/>
      <c r="N35" s="34"/>
      <c r="O35" s="22">
        <f t="shared" si="2"/>
        <v>0</v>
      </c>
      <c r="P35" s="33"/>
      <c r="Q35" s="34"/>
      <c r="R35" s="34"/>
      <c r="S35" s="22">
        <f t="shared" si="3"/>
        <v>0</v>
      </c>
      <c r="T35" s="33"/>
      <c r="U35" s="34"/>
      <c r="V35" s="34"/>
      <c r="W35" s="22">
        <f t="shared" si="4"/>
        <v>0</v>
      </c>
      <c r="X35" s="60">
        <f t="shared" si="5"/>
        <v>0</v>
      </c>
      <c r="Y35" s="37"/>
      <c r="Z35" s="29"/>
    </row>
    <row r="37" spans="2:26" x14ac:dyDescent="0.25">
      <c r="E37" s="27" t="s">
        <v>14</v>
      </c>
      <c r="F37" s="26">
        <f>AVERAGE(D6:F35)</f>
        <v>6.333333333333333</v>
      </c>
      <c r="I37" s="27" t="s">
        <v>14</v>
      </c>
      <c r="J37" s="26">
        <f>AVERAGE(H6:J35)</f>
        <v>7.083333333333333</v>
      </c>
      <c r="M37" s="27" t="s">
        <v>14</v>
      </c>
      <c r="N37" s="26">
        <f>AVERAGE(L6:N35)</f>
        <v>6.666666666666667</v>
      </c>
      <c r="Q37" s="27" t="s">
        <v>14</v>
      </c>
      <c r="R37" s="26">
        <f>AVERAGE(P6:R35)</f>
        <v>7</v>
      </c>
      <c r="U37" s="27" t="s">
        <v>14</v>
      </c>
      <c r="V37" s="26" t="e">
        <f>AVERAGE(T6:V35)</f>
        <v>#DIV/0!</v>
      </c>
      <c r="X37" s="26" t="e">
        <f>AVERAGE(N37,R37,V37,F37,J37)</f>
        <v>#DIV/0!</v>
      </c>
    </row>
    <row r="38" spans="2:26" x14ac:dyDescent="0.25">
      <c r="W38" s="27" t="s">
        <v>15</v>
      </c>
      <c r="X38" s="26">
        <f>AVERAGE(L6:N35,P6:R35,T6:V35,D6:F35,H6:J35)</f>
        <v>6.770833333333333</v>
      </c>
    </row>
    <row r="39" spans="2:26" x14ac:dyDescent="0.25">
      <c r="F39" s="27" t="s">
        <v>16</v>
      </c>
      <c r="G39" s="26" t="e">
        <f>$X$37/F37</f>
        <v>#DIV/0!</v>
      </c>
      <c r="J39" s="27" t="s">
        <v>17</v>
      </c>
      <c r="K39" s="26" t="e">
        <f>$X$37/J37</f>
        <v>#DIV/0!</v>
      </c>
      <c r="N39" s="27" t="s">
        <v>18</v>
      </c>
      <c r="O39" s="26" t="e">
        <f>$X$37/N37</f>
        <v>#DIV/0!</v>
      </c>
      <c r="R39" s="27" t="s">
        <v>30</v>
      </c>
      <c r="S39" s="26" t="e">
        <f>$X$37/R37</f>
        <v>#DIV/0!</v>
      </c>
      <c r="V39" s="27" t="s">
        <v>31</v>
      </c>
      <c r="W39" s="26" t="e">
        <f>$X$37/V37</f>
        <v>#DIV/0!</v>
      </c>
    </row>
    <row r="40" spans="2:26" x14ac:dyDescent="0.25">
      <c r="W40" s="26"/>
    </row>
    <row r="41" spans="2:26" x14ac:dyDescent="0.25">
      <c r="B41" s="30" t="s">
        <v>19</v>
      </c>
      <c r="C41" t="s">
        <v>20</v>
      </c>
      <c r="L41" t="s">
        <v>32</v>
      </c>
      <c r="P41" s="1"/>
      <c r="Q41" s="30" t="s">
        <v>24</v>
      </c>
    </row>
    <row r="42" spans="2:26" x14ac:dyDescent="0.25">
      <c r="C42" t="s">
        <v>33</v>
      </c>
      <c r="Q42" s="35" t="s">
        <v>25</v>
      </c>
      <c r="R42" s="35"/>
      <c r="S42" s="35"/>
      <c r="T42" s="35"/>
      <c r="U42" s="35"/>
      <c r="V42" s="35"/>
    </row>
    <row r="43" spans="2:26" x14ac:dyDescent="0.25">
      <c r="C43" t="s">
        <v>21</v>
      </c>
      <c r="Q43" t="s">
        <v>26</v>
      </c>
    </row>
    <row r="44" spans="2:26" x14ac:dyDescent="0.25">
      <c r="C44" t="s">
        <v>22</v>
      </c>
      <c r="X44" s="1">
        <v>0</v>
      </c>
    </row>
    <row r="45" spans="2:26" x14ac:dyDescent="0.25">
      <c r="C45" t="s">
        <v>34</v>
      </c>
    </row>
    <row r="46" spans="2:26" x14ac:dyDescent="0.25">
      <c r="C46" t="s">
        <v>23</v>
      </c>
    </row>
    <row r="47" spans="2:26" x14ac:dyDescent="0.25">
      <c r="C47" t="s">
        <v>35</v>
      </c>
    </row>
  </sheetData>
  <sortState xmlns:xlrd2="http://schemas.microsoft.com/office/spreadsheetml/2017/richdata2" ref="B4:Z35">
    <sortCondition descending="1" ref="X6:X35"/>
  </sortState>
  <mergeCells count="5">
    <mergeCell ref="L2:N2"/>
    <mergeCell ref="P2:R2"/>
    <mergeCell ref="T2:V2"/>
    <mergeCell ref="H2:J2"/>
    <mergeCell ref="D2:F2"/>
  </mergeCells>
  <phoneticPr fontId="0" type="noConversion"/>
  <conditionalFormatting sqref="O6:O35 S6:S35 W6:X35">
    <cfRule type="cellIs" dxfId="14" priority="7" stopIfTrue="1" operator="equal">
      <formula>0</formula>
    </cfRule>
  </conditionalFormatting>
  <conditionalFormatting sqref="Y5:Y35">
    <cfRule type="cellIs" dxfId="13" priority="8" stopIfTrue="1" operator="equal">
      <formula>0</formula>
    </cfRule>
  </conditionalFormatting>
  <conditionalFormatting sqref="Z6:Z35">
    <cfRule type="expression" dxfId="12" priority="9" stopIfTrue="1">
      <formula>$X6=0</formula>
    </cfRule>
  </conditionalFormatting>
  <conditionalFormatting sqref="K6:K35">
    <cfRule type="cellIs" dxfId="11" priority="3" stopIfTrue="1" operator="equal">
      <formula>0</formula>
    </cfRule>
  </conditionalFormatting>
  <conditionalFormatting sqref="G6:G35">
    <cfRule type="cellIs" dxfId="10" priority="1" stopIfTrue="1" operator="equal">
      <formula>0</formula>
    </cfRule>
  </conditionalFormatting>
  <pageMargins left="0.39370078740157483" right="0.39370078740157483" top="0.78740157480314965" bottom="0.78740157480314965" header="0.31496062992125984" footer="0.31496062992125984"/>
  <pageSetup paperSize="9" scale="5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defaultSize="0" print="0" autoFill="0" autoPict="0" macro="[0]!Přepočet">
                <anchor moveWithCells="1" sizeWithCells="1">
                  <from>
                    <xdr:col>1</xdr:col>
                    <xdr:colOff>171450</xdr:colOff>
                    <xdr:row>3</xdr:row>
                    <xdr:rowOff>57150</xdr:rowOff>
                  </from>
                  <to>
                    <xdr:col>1</xdr:col>
                    <xdr:colOff>904875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1a61ec-564b-48cd-b997-6c03133e0f6b" xsi:nil="true"/>
    <lcf76f155ced4ddcb4097134ff3c332f xmlns="a150e362-c5de-446f-8f63-2b3c15540f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DCAE5FFB4F6A43B1F43F64A217F212" ma:contentTypeVersion="15" ma:contentTypeDescription="Vytvoří nový dokument" ma:contentTypeScope="" ma:versionID="a3bb59b8f2d9da82bc2bdf4d881377dd">
  <xsd:schema xmlns:xsd="http://www.w3.org/2001/XMLSchema" xmlns:xs="http://www.w3.org/2001/XMLSchema" xmlns:p="http://schemas.microsoft.com/office/2006/metadata/properties" xmlns:ns2="a150e362-c5de-446f-8f63-2b3c15540fb8" xmlns:ns3="f41a61ec-564b-48cd-b997-6c03133e0f6b" targetNamespace="http://schemas.microsoft.com/office/2006/metadata/properties" ma:root="true" ma:fieldsID="f218b02c0baf9c9122fb2579c8cbc8fb" ns2:_="" ns3:_="">
    <xsd:import namespace="a150e362-c5de-446f-8f63-2b3c15540fb8"/>
    <xsd:import namespace="f41a61ec-564b-48cd-b997-6c03133e0f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0e362-c5de-446f-8f63-2b3c15540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17e376d-0a25-4b5d-9b2f-4e61d96ff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a61ec-564b-48cd-b997-6c03133e0f6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8801b3-81e3-4530-a832-ebbeee4daddc}" ma:internalName="TaxCatchAll" ma:showField="CatchAllData" ma:web="f41a61ec-564b-48cd-b997-6c03133e0f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7E4787-26AA-4A26-80BF-BC1613E9ACF6}">
  <ds:schemaRefs>
    <ds:schemaRef ds:uri="http://schemas.microsoft.com/office/2006/metadata/properties"/>
    <ds:schemaRef ds:uri="http://schemas.microsoft.com/office/infopath/2007/PartnerControls"/>
    <ds:schemaRef ds:uri="f41a61ec-564b-48cd-b997-6c03133e0f6b"/>
    <ds:schemaRef ds:uri="a150e362-c5de-446f-8f63-2b3c15540fb8"/>
  </ds:schemaRefs>
</ds:datastoreItem>
</file>

<file path=customXml/itemProps2.xml><?xml version="1.0" encoding="utf-8"?>
<ds:datastoreItem xmlns:ds="http://schemas.openxmlformats.org/officeDocument/2006/customXml" ds:itemID="{697FFB3A-0747-44B0-99B5-A6FAC9DB92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B24EB-BC62-415E-A5EB-7BBCAAB62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50e362-c5de-446f-8f63-2b3c15540fb8"/>
    <ds:schemaRef ds:uri="f41a61ec-564b-48cd-b997-6c03133e0f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Enersol a inovace</vt:lpstr>
      <vt:lpstr>Enersol a praxe</vt:lpstr>
      <vt:lpstr>Enersol a popularizace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Herodes</dc:creator>
  <cp:lastModifiedBy>Aleš Majer</cp:lastModifiedBy>
  <cp:lastPrinted>2026-03-04T10:42:10Z</cp:lastPrinted>
  <dcterms:created xsi:type="dcterms:W3CDTF">2012-08-29T08:42:48Z</dcterms:created>
  <dcterms:modified xsi:type="dcterms:W3CDTF">2026-03-17T16:10:09Z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0x01010014DCAE5FFB4F6A43B1F43F64A217F212</vt:lpwstr>
  </property>
  <property fmtid="{D5CDD505-2E9C-101B-9397-08002B2CF9AE}" pid="3" name="MediaServiceImageTags">
    <vt:lpwstr/>
  </property>
</Properties>
</file>