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ova.jitka\Documents\ICDV\kompletni_vyzva_po_pripominkach\"/>
    </mc:Choice>
  </mc:AlternateContent>
  <bookViews>
    <workbookView xWindow="0" yWindow="0" windowWidth="19200" windowHeight="73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7" i="1" l="1"/>
  <c r="I10" i="1"/>
  <c r="I15" i="1"/>
  <c r="I16" i="1"/>
  <c r="I17" i="1"/>
</calcChain>
</file>

<file path=xl/comments1.xml><?xml version="1.0" encoding="utf-8"?>
<comments xmlns="http://schemas.openxmlformats.org/spreadsheetml/2006/main">
  <authors>
    <author>Křižková Eliška</author>
  </authors>
  <commentList>
    <comment ref="F7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Uveďte jednotkovou cenu bez DPH</t>
        </r>
      </text>
    </comment>
    <comment ref="C15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Zde doplňte předpokládanou cenu bez DPH</t>
        </r>
      </text>
    </comment>
  </commentList>
</comments>
</file>

<file path=xl/sharedStrings.xml><?xml version="1.0" encoding="utf-8"?>
<sst xmlns="http://schemas.openxmlformats.org/spreadsheetml/2006/main" count="18" uniqueCount="17">
  <si>
    <t>Dodávka výpočetní techniky</t>
  </si>
  <si>
    <t>Příloha č. 1</t>
  </si>
  <si>
    <t>Specifikace předmětu plnění a zpracování nabídkové ceny</t>
  </si>
  <si>
    <t>Vyplní uchazeč</t>
  </si>
  <si>
    <t>Položka a její minimální požadovaná specifikace</t>
  </si>
  <si>
    <t>Počet požadovaných kusů</t>
  </si>
  <si>
    <t>Maximální jednotková cena bez DPH v Kč</t>
  </si>
  <si>
    <t>Specifikace produktu nabízeného uchazečem</t>
  </si>
  <si>
    <t xml:space="preserve">Nabídková jednotková cena za položku bez DPH v Kč </t>
  </si>
  <si>
    <t xml:space="preserve">Celková cena za službu bez DPH v Kč </t>
  </si>
  <si>
    <t>Poznámka                                                                                 (upřesnění položky)</t>
  </si>
  <si>
    <t>Podpis a razítko uchazeče:</t>
  </si>
  <si>
    <r>
      <t>SOFTWARE  -</t>
    </r>
    <r>
      <rPr>
        <b/>
        <u/>
        <sz val="12"/>
        <color rgb="FF7030A0"/>
        <rFont val="Calibri"/>
        <family val="2"/>
        <charset val="238"/>
      </rPr>
      <t xml:space="preserve"> kancelářský systém</t>
    </r>
    <r>
      <rPr>
        <b/>
        <sz val="12"/>
        <color rgb="FF7030A0"/>
        <rFont val="Calibri"/>
        <family val="2"/>
        <charset val="238"/>
      </rPr>
      <t>:  plně kompatibilní s MS Office 2013 (CZ)</t>
    </r>
  </si>
  <si>
    <r>
      <t xml:space="preserve">Celková cena bez DPH                    </t>
    </r>
    <r>
      <rPr>
        <b/>
        <sz val="14"/>
        <color indexed="8"/>
        <rFont val="Calibri"/>
        <family val="2"/>
        <charset val="238"/>
      </rPr>
      <t>396694,00</t>
    </r>
  </si>
  <si>
    <r>
      <t xml:space="preserve">Výše DPH                                            </t>
    </r>
    <r>
      <rPr>
        <b/>
        <sz val="14"/>
        <color indexed="8"/>
        <rFont val="Calibri"/>
        <family val="2"/>
        <charset val="238"/>
      </rPr>
      <t>83306,00</t>
    </r>
  </si>
  <si>
    <r>
      <t xml:space="preserve">Celková cena včetně DPH             </t>
    </r>
    <r>
      <rPr>
        <b/>
        <sz val="14"/>
        <color indexed="8"/>
        <rFont val="Calibri"/>
        <family val="2"/>
        <charset val="238"/>
      </rPr>
      <t>480000,00</t>
    </r>
  </si>
  <si>
    <r>
      <t xml:space="preserve">NOTEBOOK   -   </t>
    </r>
    <r>
      <rPr>
        <b/>
        <u/>
        <sz val="12"/>
        <color rgb="FF7030A0"/>
        <rFont val="Calibri"/>
        <family val="2"/>
        <charset val="238"/>
      </rPr>
      <t>dodaná zařízení musí být nová a nepoužitá</t>
    </r>
    <r>
      <rPr>
        <b/>
        <sz val="12"/>
        <color rgb="FF7030A0"/>
        <rFont val="Calibri"/>
        <family val="2"/>
        <charset val="238"/>
      </rPr>
      <t xml:space="preserve">                                                                                           •</t>
    </r>
    <r>
      <rPr>
        <b/>
        <u/>
        <sz val="12"/>
        <color rgb="FF7030A0"/>
        <rFont val="Calibri"/>
        <family val="2"/>
        <charset val="238"/>
      </rPr>
      <t xml:space="preserve"> procesor</t>
    </r>
    <r>
      <rPr>
        <b/>
        <sz val="12"/>
        <color rgb="FF7030A0"/>
        <rFont val="Calibri"/>
        <family val="2"/>
        <charset val="238"/>
      </rPr>
      <t xml:space="preserve">: vícejádrový procesor s minimální hodnotou benchmark skóre 3400 dle www.cpubenchmark.net;                  • </t>
    </r>
    <r>
      <rPr>
        <b/>
        <u/>
        <sz val="12"/>
        <color rgb="FF7030A0"/>
        <rFont val="Calibri"/>
        <family val="2"/>
        <charset val="238"/>
      </rPr>
      <t>operační paměť</t>
    </r>
    <r>
      <rPr>
        <b/>
        <sz val="12"/>
        <color rgb="FF7030A0"/>
        <rFont val="Calibri"/>
        <family val="2"/>
        <charset val="238"/>
      </rPr>
      <t xml:space="preserve">: minimáln 4 GB;                                                        • </t>
    </r>
    <r>
      <rPr>
        <b/>
        <u/>
        <sz val="12"/>
        <color rgb="FF7030A0"/>
        <rFont val="Calibri"/>
        <family val="2"/>
        <charset val="238"/>
      </rPr>
      <t>displej</t>
    </r>
    <r>
      <rPr>
        <b/>
        <sz val="12"/>
        <color rgb="FF7030A0"/>
        <rFont val="Calibri"/>
        <family val="2"/>
        <charset val="238"/>
      </rPr>
      <t>: úhlopříčka do 14", multitouch LCD s LED, minimální rozlišení 1366 x 768 bodů;                                           •</t>
    </r>
    <r>
      <rPr>
        <b/>
        <u/>
        <sz val="12"/>
        <color rgb="FF7030A0"/>
        <rFont val="Calibri"/>
        <family val="2"/>
        <charset val="238"/>
      </rPr>
      <t xml:space="preserve"> pevný disk</t>
    </r>
    <r>
      <rPr>
        <b/>
        <sz val="12"/>
        <color rgb="FF7030A0"/>
        <rFont val="Calibri"/>
        <family val="2"/>
        <charset val="238"/>
      </rPr>
      <t xml:space="preserve">: HDD o minimální celkové kapacitě 500 GB;   • </t>
    </r>
    <r>
      <rPr>
        <b/>
        <u/>
        <sz val="12"/>
        <color rgb="FF7030A0"/>
        <rFont val="Calibri"/>
        <family val="2"/>
        <charset val="238"/>
      </rPr>
      <t>komunikace</t>
    </r>
    <r>
      <rPr>
        <b/>
        <sz val="12"/>
        <color rgb="FF7030A0"/>
        <rFont val="Calibri"/>
        <family val="2"/>
        <charset val="238"/>
      </rPr>
      <t xml:space="preserve">: 10/100/1000 Mbit/s Ethernet (možno řešit pomocí redukce), WiFi 802.11 b/g/n, BlueTooth 4.0;                                                                                              • </t>
    </r>
    <r>
      <rPr>
        <b/>
        <u/>
        <sz val="12"/>
        <color rgb="FF7030A0"/>
        <rFont val="Calibri"/>
        <family val="2"/>
        <charset val="238"/>
      </rPr>
      <t>ovládání</t>
    </r>
    <r>
      <rPr>
        <b/>
        <sz val="12"/>
        <color rgb="FF7030A0"/>
        <rFont val="Calibri"/>
        <family val="2"/>
        <charset val="238"/>
      </rPr>
      <t xml:space="preserve">:  TouchPad, CZ klávesnice;                                        • </t>
    </r>
    <r>
      <rPr>
        <b/>
        <u/>
        <sz val="12"/>
        <color rgb="FF7030A0"/>
        <rFont val="Calibri"/>
        <family val="2"/>
        <charset val="238"/>
      </rPr>
      <t>rozhraní</t>
    </r>
    <r>
      <rPr>
        <b/>
        <sz val="12"/>
        <color rgb="FF7030A0"/>
        <rFont val="Calibri"/>
        <family val="2"/>
        <charset val="238"/>
      </rPr>
      <t xml:space="preserve">: 1 x USB 3.0, 1 x HDMI, 1 x VGA (možné řešit pomocí redukce), 1 x RJ-45 (možné řešit pomocí redukce), 1 x sluchátka, 1 x mikrofon;                                                            • </t>
    </r>
    <r>
      <rPr>
        <b/>
        <u/>
        <sz val="12"/>
        <color rgb="FF7030A0"/>
        <rFont val="Calibri"/>
        <family val="2"/>
        <charset val="238"/>
      </rPr>
      <t>baterie</t>
    </r>
    <r>
      <rPr>
        <b/>
        <sz val="12"/>
        <color rgb="FF7030A0"/>
        <rFont val="Calibri"/>
        <family val="2"/>
        <charset val="238"/>
      </rPr>
      <t xml:space="preserve">: minimální výdrž 6 hod;                                                 • </t>
    </r>
    <r>
      <rPr>
        <b/>
        <u/>
        <sz val="12"/>
        <color rgb="FF7030A0"/>
        <rFont val="Calibri"/>
        <family val="2"/>
        <charset val="238"/>
      </rPr>
      <t>Aktuální operační systém kompatibilní s Microsoft Winows s možností připojení do domény Active Directory 2008 a podporou Miracast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</si>
</sst>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4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0" fillId="2" borderId="27" xfId="0" applyNumberFormat="1" applyFill="1" applyBorder="1"/>
    <xf numFmtId="0" fontId="0" fillId="2" borderId="29" xfId="0" applyFill="1" applyBorder="1"/>
    <xf numFmtId="0" fontId="0" fillId="2" borderId="32" xfId="0" applyFill="1" applyBorder="1"/>
    <xf numFmtId="0" fontId="6" fillId="0" borderId="0" xfId="0" applyFont="1"/>
    <xf numFmtId="0" fontId="0" fillId="0" borderId="0" xfId="0"/>
    <xf numFmtId="4" fontId="2" fillId="2" borderId="16" xfId="0" applyNumberFormat="1" applyFont="1" applyFill="1" applyBorder="1"/>
    <xf numFmtId="2" fontId="2" fillId="2" borderId="1" xfId="0" applyNumberFormat="1" applyFont="1" applyFill="1" applyBorder="1"/>
    <xf numFmtId="4" fontId="2" fillId="2" borderId="31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2" borderId="25" xfId="0" applyFill="1" applyBorder="1" applyAlignment="1"/>
    <xf numFmtId="0" fontId="0" fillId="2" borderId="26" xfId="0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0" xfId="0" applyFont="1" applyAlignment="1"/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/>
    <xf numFmtId="0" fontId="2" fillId="2" borderId="2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0" fillId="2" borderId="23" xfId="0" applyFill="1" applyBorder="1" applyAlignment="1"/>
    <xf numFmtId="0" fontId="0" fillId="2" borderId="24" xfId="0" applyFill="1" applyBorder="1" applyAlignment="1"/>
    <xf numFmtId="0" fontId="7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28575</xdr:rowOff>
    </xdr:from>
    <xdr:to>
      <xdr:col>6</xdr:col>
      <xdr:colOff>809625</xdr:colOff>
      <xdr:row>0</xdr:row>
      <xdr:rowOff>819150</xdr:rowOff>
    </xdr:to>
    <xdr:pic>
      <xdr:nvPicPr>
        <xdr:cNvPr id="1025" name="Obrázek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28575"/>
          <a:ext cx="3771900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zoomScaleSheetLayoutView="80" workbookViewId="0">
      <selection activeCell="M9" sqref="M9"/>
    </sheetView>
  </sheetViews>
  <sheetFormatPr defaultRowHeight="15" x14ac:dyDescent="0.25"/>
  <cols>
    <col min="2" max="2" width="3.28515625" customWidth="1"/>
    <col min="3" max="3" width="15.7109375" customWidth="1"/>
    <col min="4" max="4" width="26.28515625" customWidth="1"/>
    <col min="5" max="5" width="16.140625" customWidth="1"/>
    <col min="6" max="6" width="17.28515625" customWidth="1"/>
    <col min="7" max="7" width="56.140625" customWidth="1"/>
    <col min="8" max="8" width="14.5703125" style="1" customWidth="1"/>
    <col min="9" max="9" width="15" customWidth="1"/>
    <col min="10" max="10" width="31.42578125" customWidth="1"/>
  </cols>
  <sheetData>
    <row r="1" spans="1:10" ht="67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24" customHeight="1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7.6" customHeight="1" x14ac:dyDescent="0.3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35.25" customHeight="1" thickBot="1" x14ac:dyDescent="0.35">
      <c r="A5" s="72"/>
      <c r="B5" s="72"/>
      <c r="C5" s="72"/>
      <c r="D5" s="72"/>
      <c r="E5" s="17"/>
      <c r="F5" s="17"/>
      <c r="G5" s="12" t="s">
        <v>3</v>
      </c>
      <c r="H5" s="11" t="s">
        <v>3</v>
      </c>
      <c r="I5" s="17"/>
      <c r="J5" s="17"/>
    </row>
    <row r="6" spans="1:10" ht="84.75" customHeight="1" thickBot="1" x14ac:dyDescent="0.3">
      <c r="A6" s="21" t="s">
        <v>4</v>
      </c>
      <c r="B6" s="22"/>
      <c r="C6" s="22"/>
      <c r="D6" s="23"/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9" t="s">
        <v>10</v>
      </c>
    </row>
    <row r="7" spans="1:10" ht="103.5" customHeight="1" x14ac:dyDescent="0.25">
      <c r="A7" s="39" t="s">
        <v>16</v>
      </c>
      <c r="B7" s="40"/>
      <c r="C7" s="40"/>
      <c r="D7" s="41"/>
      <c r="E7" s="34">
        <v>20</v>
      </c>
      <c r="F7" s="53">
        <v>17355.349999999999</v>
      </c>
      <c r="G7" s="58"/>
      <c r="H7" s="26"/>
      <c r="I7" s="26">
        <f>E7*H7</f>
        <v>0</v>
      </c>
      <c r="J7" s="24"/>
    </row>
    <row r="8" spans="1:10" ht="24.95" customHeight="1" x14ac:dyDescent="0.25">
      <c r="A8" s="42"/>
      <c r="B8" s="43"/>
      <c r="C8" s="43"/>
      <c r="D8" s="44"/>
      <c r="E8" s="35"/>
      <c r="F8" s="34"/>
      <c r="G8" s="59"/>
      <c r="H8" s="27"/>
      <c r="I8" s="27"/>
      <c r="J8" s="25"/>
    </row>
    <row r="9" spans="1:10" ht="180.75" customHeight="1" thickBot="1" x14ac:dyDescent="0.3">
      <c r="A9" s="42"/>
      <c r="B9" s="43"/>
      <c r="C9" s="43"/>
      <c r="D9" s="44"/>
      <c r="E9" s="35"/>
      <c r="F9" s="34"/>
      <c r="G9" s="59"/>
      <c r="H9" s="27"/>
      <c r="I9" s="27"/>
      <c r="J9" s="25"/>
    </row>
    <row r="10" spans="1:10" ht="24.95" customHeight="1" x14ac:dyDescent="0.25">
      <c r="A10" s="45" t="s">
        <v>12</v>
      </c>
      <c r="B10" s="40"/>
      <c r="C10" s="40"/>
      <c r="D10" s="46"/>
      <c r="E10" s="36">
        <v>20</v>
      </c>
      <c r="F10" s="53">
        <v>2479.35</v>
      </c>
      <c r="G10" s="58"/>
      <c r="H10" s="30"/>
      <c r="I10" s="30">
        <f>E10*H10</f>
        <v>0</v>
      </c>
      <c r="J10" s="28"/>
    </row>
    <row r="11" spans="1:10" ht="24.95" customHeight="1" x14ac:dyDescent="0.25">
      <c r="A11" s="47"/>
      <c r="B11" s="43"/>
      <c r="C11" s="43"/>
      <c r="D11" s="48"/>
      <c r="E11" s="37"/>
      <c r="F11" s="34"/>
      <c r="G11" s="59"/>
      <c r="H11" s="27"/>
      <c r="I11" s="27"/>
      <c r="J11" s="25"/>
    </row>
    <row r="12" spans="1:10" ht="48" customHeight="1" x14ac:dyDescent="0.25">
      <c r="A12" s="47"/>
      <c r="B12" s="43"/>
      <c r="C12" s="43"/>
      <c r="D12" s="48"/>
      <c r="E12" s="37"/>
      <c r="F12" s="34"/>
      <c r="G12" s="59"/>
      <c r="H12" s="27"/>
      <c r="I12" s="27"/>
      <c r="J12" s="25"/>
    </row>
    <row r="13" spans="1:10" ht="24.95" customHeight="1" x14ac:dyDescent="0.25">
      <c r="A13" s="47"/>
      <c r="B13" s="43"/>
      <c r="C13" s="43"/>
      <c r="D13" s="48"/>
      <c r="E13" s="37"/>
      <c r="F13" s="34"/>
      <c r="G13" s="59"/>
      <c r="H13" s="27"/>
      <c r="I13" s="27"/>
      <c r="J13" s="25"/>
    </row>
    <row r="14" spans="1:10" ht="24.95" customHeight="1" thickBot="1" x14ac:dyDescent="0.3">
      <c r="A14" s="49"/>
      <c r="B14" s="50"/>
      <c r="C14" s="50"/>
      <c r="D14" s="51"/>
      <c r="E14" s="38"/>
      <c r="F14" s="54"/>
      <c r="G14" s="60"/>
      <c r="H14" s="31"/>
      <c r="I14" s="31"/>
      <c r="J14" s="29"/>
    </row>
    <row r="15" spans="1:10" ht="24.95" customHeight="1" x14ac:dyDescent="0.3">
      <c r="A15" s="61"/>
      <c r="B15" s="62"/>
      <c r="C15" s="67" t="s">
        <v>13</v>
      </c>
      <c r="D15" s="68"/>
      <c r="E15" s="68"/>
      <c r="F15" s="68"/>
      <c r="G15" s="68"/>
      <c r="H15" s="69"/>
      <c r="I15" s="18">
        <f>SUM(I7:I14)</f>
        <v>0</v>
      </c>
      <c r="J15" s="13"/>
    </row>
    <row r="16" spans="1:10" ht="24.95" customHeight="1" x14ac:dyDescent="0.3">
      <c r="A16" s="70"/>
      <c r="B16" s="71"/>
      <c r="C16" s="63" t="s">
        <v>14</v>
      </c>
      <c r="D16" s="64"/>
      <c r="E16" s="64"/>
      <c r="F16" s="64"/>
      <c r="G16" s="64"/>
      <c r="H16" s="64"/>
      <c r="I16" s="19">
        <f>I15*0.21</f>
        <v>0</v>
      </c>
      <c r="J16" s="14"/>
    </row>
    <row r="17" spans="1:10" ht="24.95" customHeight="1" thickBot="1" x14ac:dyDescent="0.35">
      <c r="A17" s="32"/>
      <c r="B17" s="33"/>
      <c r="C17" s="65" t="s">
        <v>15</v>
      </c>
      <c r="D17" s="66"/>
      <c r="E17" s="66"/>
      <c r="F17" s="66"/>
      <c r="G17" s="66"/>
      <c r="H17" s="66"/>
      <c r="I17" s="20">
        <f>I15+I16</f>
        <v>0</v>
      </c>
      <c r="J17" s="15"/>
    </row>
    <row r="18" spans="1:10" ht="16.5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6.5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4.25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48.75" customHeight="1" x14ac:dyDescent="0.3">
      <c r="A21" s="52" t="s">
        <v>11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 customHeight="1" x14ac:dyDescent="0.25">
      <c r="A22" s="17"/>
      <c r="B22" s="17"/>
      <c r="C22" s="7"/>
      <c r="D22" s="7"/>
      <c r="E22" s="8"/>
      <c r="F22" s="8"/>
      <c r="G22" s="8"/>
      <c r="H22" s="17"/>
      <c r="I22" s="17"/>
      <c r="J22" s="17"/>
    </row>
    <row r="23" spans="1:10" ht="24" customHeight="1" x14ac:dyDescent="0.3">
      <c r="A23" s="17"/>
      <c r="B23" s="17"/>
      <c r="C23" s="6"/>
      <c r="D23" s="7"/>
      <c r="E23" s="8"/>
      <c r="F23" s="8"/>
      <c r="G23" s="8"/>
      <c r="H23" s="16"/>
      <c r="I23" s="17"/>
      <c r="J23" s="17"/>
    </row>
    <row r="24" spans="1:10" ht="32.25" customHeight="1" x14ac:dyDescent="0.25">
      <c r="A24" s="17"/>
      <c r="B24" s="17"/>
      <c r="C24" s="7"/>
      <c r="D24" s="7"/>
      <c r="E24" s="8"/>
      <c r="F24" s="8"/>
      <c r="G24" s="8"/>
      <c r="H24" s="17"/>
      <c r="I24" s="17"/>
      <c r="J24" s="17"/>
    </row>
    <row r="25" spans="1:10" ht="16.5" customHeight="1" x14ac:dyDescent="0.25">
      <c r="A25" s="17"/>
      <c r="B25" s="17"/>
      <c r="C25" s="5"/>
      <c r="D25" s="3"/>
      <c r="E25" s="1"/>
      <c r="F25" s="1"/>
      <c r="G25" s="1"/>
      <c r="H25" s="17"/>
      <c r="I25" s="17"/>
      <c r="J25" s="17"/>
    </row>
    <row r="26" spans="1:10" ht="15" customHeight="1" x14ac:dyDescent="0.3">
      <c r="A26" s="17"/>
      <c r="B26" s="17"/>
      <c r="C26" s="2"/>
      <c r="D26" s="4"/>
      <c r="E26" s="17"/>
      <c r="F26" s="17"/>
      <c r="G26" s="17"/>
      <c r="I26" s="17"/>
      <c r="J26" s="17"/>
    </row>
    <row r="27" spans="1:10" ht="15" customHeight="1" x14ac:dyDescent="0.3">
      <c r="A27" s="17"/>
      <c r="B27" s="17"/>
      <c r="C27" s="2"/>
      <c r="D27" s="4"/>
      <c r="E27" s="17"/>
      <c r="F27" s="17"/>
      <c r="G27" s="17"/>
      <c r="I27" s="17"/>
      <c r="J27" s="17"/>
    </row>
    <row r="28" spans="1:10" ht="15" customHeight="1" x14ac:dyDescent="0.3">
      <c r="A28" s="17"/>
      <c r="B28" s="17"/>
      <c r="C28" s="2"/>
      <c r="D28" s="4"/>
      <c r="E28" s="17"/>
      <c r="F28" s="17"/>
      <c r="G28" s="17"/>
      <c r="I28" s="16"/>
      <c r="J28" s="17"/>
    </row>
  </sheetData>
  <mergeCells count="28">
    <mergeCell ref="A21:J21"/>
    <mergeCell ref="F7:F9"/>
    <mergeCell ref="F10:F14"/>
    <mergeCell ref="A1:J1"/>
    <mergeCell ref="A2:J2"/>
    <mergeCell ref="A3:J3"/>
    <mergeCell ref="A4:J4"/>
    <mergeCell ref="A18:J20"/>
    <mergeCell ref="G7:G9"/>
    <mergeCell ref="G10:G14"/>
    <mergeCell ref="A15:B15"/>
    <mergeCell ref="C16:H16"/>
    <mergeCell ref="C17:H17"/>
    <mergeCell ref="C15:H15"/>
    <mergeCell ref="A16:B16"/>
    <mergeCell ref="A5:D5"/>
    <mergeCell ref="A17:B17"/>
    <mergeCell ref="H7:H9"/>
    <mergeCell ref="E7:E9"/>
    <mergeCell ref="E10:E14"/>
    <mergeCell ref="H10:H14"/>
    <mergeCell ref="A7:D9"/>
    <mergeCell ref="A10:D14"/>
    <mergeCell ref="A6:D6"/>
    <mergeCell ref="J7:J9"/>
    <mergeCell ref="I7:I9"/>
    <mergeCell ref="J10:J14"/>
    <mergeCell ref="I10:I14"/>
  </mergeCells>
  <phoneticPr fontId="3" type="noConversion"/>
  <printOptions gridLines="1"/>
  <pageMargins left="0.34" right="0.35433070866141736" top="0.78740157480314965" bottom="0.34" header="0.31496062992125984" footer="0.31496062992125984"/>
  <pageSetup paperSize="9" scale="62" orientation="landscape" r:id="rId1"/>
  <rowBreaks count="3" manualBreakCount="3">
    <brk id="4" max="16383" man="1"/>
    <brk id="5" max="16383" man="1"/>
    <brk id="15" max="16383" man="1"/>
  </rowBreaks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30"/>
    </sheetView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708F187663594E8A1EA6147D4C980B" ma:contentTypeVersion="10" ma:contentTypeDescription="Vytvoří nový dokument" ma:contentTypeScope="" ma:versionID="a6550412dd8e3f4e646ede74cee05554">
  <xsd:schema xmlns:xsd="http://www.w3.org/2001/XMLSchema" xmlns:xs="http://www.w3.org/2001/XMLSchema" xmlns:p="http://schemas.microsoft.com/office/2006/metadata/properties" xmlns:ns1="http://schemas.microsoft.com/sharepoint/v3" xmlns:ns2="f2cd544c-5cef-4b61-8822-7e6829d74770" xmlns:ns3="56e34804-054f-4372-9f09-cff9d9b144cb" targetNamespace="http://schemas.microsoft.com/office/2006/metadata/properties" ma:root="true" ma:fieldsID="7c941b47212f66df639c6b0156c03bbe" ns1:_="" ns2:_="" ns3:_="">
    <xsd:import namespace="http://schemas.microsoft.com/sharepoint/v3"/>
    <xsd:import namespace="f2cd544c-5cef-4b61-8822-7e6829d74770"/>
    <xsd:import namespace="56e34804-054f-4372-9f09-cff9d9b144cb"/>
    <xsd:element name="properties">
      <xsd:complexType>
        <xsd:sequence>
          <xsd:element name="documentManagement">
            <xsd:complexType>
              <xsd:all>
                <xsd:element ref="ns2:Petra" minOccurs="0"/>
                <xsd:element ref="ns1:V3Comments" minOccurs="0"/>
                <xsd:element ref="ns1:KpiComments" minOccurs="0"/>
                <xsd:element ref="ns2:Martin" minOccurs="0"/>
                <xsd:element ref="ns2:Petr" minOccurs="0"/>
                <xsd:element ref="ns2:Ivo" minOccurs="0"/>
                <xsd:element ref="ns2:Eli_x0161_ka" minOccurs="0"/>
                <xsd:element ref="ns3:SharedWithUsers" minOccurs="0"/>
                <xsd:element ref="ns2:VY_x0158__x00cd_Z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9" nillable="true" ma:displayName="Pouze připojené komentáře" ma:internalName="V3Comments">
      <xsd:simpleType>
        <xsd:restriction base="dms:Note">
          <xsd:maxLength value="255"/>
        </xsd:restriction>
      </xsd:simpleType>
    </xsd:element>
    <xsd:element name="KpiComments" ma:index="10" nillable="true" ma:displayName="Komentář k ukazateli" ma:description="Komentář popisuje aktuální stav ukazatele a může poskytovat informace o možných důvodech či potížích." ma:internalName="Kpi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d544c-5cef-4b61-8822-7e6829d74770" elementFormDefault="qualified">
    <xsd:import namespace="http://schemas.microsoft.com/office/2006/documentManagement/types"/>
    <xsd:import namespace="http://schemas.microsoft.com/office/infopath/2007/PartnerControls"/>
    <xsd:element name="Petra" ma:index="8" nillable="true" ma:displayName="Petra" ma:default="0" ma:internalName="Petra">
      <xsd:simpleType>
        <xsd:restriction base="dms:Boolean"/>
      </xsd:simpleType>
    </xsd:element>
    <xsd:element name="Martin" ma:index="12" nillable="true" ma:displayName="Martin" ma:default="0" ma:internalName="Martin">
      <xsd:simpleType>
        <xsd:restriction base="dms:Boolean"/>
      </xsd:simpleType>
    </xsd:element>
    <xsd:element name="Petr" ma:index="13" nillable="true" ma:displayName="Petr" ma:default="0" ma:internalName="Petr">
      <xsd:simpleType>
        <xsd:restriction base="dms:Boolean"/>
      </xsd:simpleType>
    </xsd:element>
    <xsd:element name="Ivo" ma:index="14" nillable="true" ma:displayName="Ivo" ma:default="0" ma:internalName="Ivo">
      <xsd:simpleType>
        <xsd:restriction base="dms:Boolean"/>
      </xsd:simpleType>
    </xsd:element>
    <xsd:element name="Eli_x0161_ka" ma:index="15" nillable="true" ma:displayName="Eliška" ma:default="0" ma:internalName="Eli_x0161_ka">
      <xsd:simpleType>
        <xsd:restriction base="dms:Boolean"/>
      </xsd:simpleType>
    </xsd:element>
    <xsd:element name="VY_x0158__x00cd_ZENO" ma:index="17" nillable="true" ma:displayName="VYŘÍZENO" ma:default="1" ma:internalName="VY_x0158__x00cd_ZEN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34804-054f-4372-9f09-cff9d9b144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i_x0161_ka xmlns="f2cd544c-5cef-4b61-8822-7e6829d74770">true</Eli_x0161_ka>
    <VY_x0158__x00cd_ZENO xmlns="f2cd544c-5cef-4b61-8822-7e6829d74770">false</VY_x0158__x00cd_ZENO>
    <V3Comments xmlns="http://schemas.microsoft.com/sharepoint/v3" xsi:nil="true"/>
    <Petr xmlns="f2cd544c-5cef-4b61-8822-7e6829d74770">false</Petr>
    <Ivo xmlns="f2cd544c-5cef-4b61-8822-7e6829d74770">false</Ivo>
    <Petra xmlns="f2cd544c-5cef-4b61-8822-7e6829d74770">false</Petra>
    <KpiComments xmlns="http://schemas.microsoft.com/sharepoint/v3" xsi:nil="true"/>
    <Martin xmlns="f2cd544c-5cef-4b61-8822-7e6829d74770">true</Martin>
  </documentManagement>
</p:properties>
</file>

<file path=customXml/itemProps1.xml><?xml version="1.0" encoding="utf-8"?>
<ds:datastoreItem xmlns:ds="http://schemas.openxmlformats.org/officeDocument/2006/customXml" ds:itemID="{9307F01C-6075-4591-B070-32139054A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cd544c-5cef-4b61-8822-7e6829d74770"/>
    <ds:schemaRef ds:uri="56e34804-054f-4372-9f09-cff9d9b14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2938C-E4CD-4156-A1C3-898051814C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FDCE64-2472-4263-ADE9-13CD4CE69433}">
  <ds:schemaRefs>
    <ds:schemaRef ds:uri="http://purl.org/dc/dcmitype/"/>
    <ds:schemaRef ds:uri="56e34804-054f-4372-9f09-cff9d9b144c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f2cd544c-5cef-4b61-8822-7e6829d747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Holacká</dc:creator>
  <cp:keywords/>
  <dc:description/>
  <cp:lastModifiedBy>Andresová Jitka</cp:lastModifiedBy>
  <cp:revision/>
  <dcterms:created xsi:type="dcterms:W3CDTF">2012-06-12T14:21:52Z</dcterms:created>
  <dcterms:modified xsi:type="dcterms:W3CDTF">2015-01-27T05:06:39Z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0x0101008D708F187663594E8A1EA6147D4C980B</vt:lpwstr>
  </property>
</Properties>
</file>